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Tatiana Ballen\Escritorio\boletines\"/>
    </mc:Choice>
  </mc:AlternateContent>
  <bookViews>
    <workbookView xWindow="0" yWindow="0" windowWidth="28800" windowHeight="11610" tabRatio="778" activeTab="9"/>
  </bookViews>
  <sheets>
    <sheet name="ENERO 2017" sheetId="1" r:id="rId1"/>
    <sheet name="FEBRERO 2017" sheetId="2" r:id="rId2"/>
    <sheet name="MARZO 2017" sheetId="3" r:id="rId3"/>
    <sheet name="ABRIL 2017" sheetId="4" r:id="rId4"/>
    <sheet name="MAYO 2017" sheetId="5" r:id="rId5"/>
    <sheet name="JUNIO 2017" sheetId="6" r:id="rId6"/>
    <sheet name="JULIO 2017" sheetId="7" r:id="rId7"/>
    <sheet name="AGOSTO 2017" sheetId="8" r:id="rId8"/>
    <sheet name="SEPTIEMBRE 2017" sheetId="9" r:id="rId9"/>
    <sheet name="OCTUBRE 2017" sheetId="10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0" l="1"/>
  <c r="L14" i="10"/>
  <c r="L44" i="9" l="1"/>
  <c r="L14" i="9"/>
  <c r="L41" i="8"/>
  <c r="L14" i="8"/>
  <c r="L42" i="7"/>
  <c r="L14" i="7"/>
  <c r="L41" i="6"/>
  <c r="L14" i="6"/>
  <c r="L41" i="5"/>
  <c r="L14" i="5"/>
  <c r="L43" i="4"/>
  <c r="L14" i="4"/>
  <c r="L45" i="3"/>
  <c r="L14" i="3"/>
  <c r="L45" i="2"/>
  <c r="L14" i="2"/>
  <c r="L14" i="1"/>
  <c r="L47" i="1" l="1"/>
</calcChain>
</file>

<file path=xl/sharedStrings.xml><?xml version="1.0" encoding="utf-8"?>
<sst xmlns="http://schemas.openxmlformats.org/spreadsheetml/2006/main" count="657" uniqueCount="77">
  <si>
    <t xml:space="preserve">QUEJAS POR AEROLINEAS  </t>
  </si>
  <si>
    <t>TRAFICO NACIONAL</t>
  </si>
  <si>
    <t>QUEJAS * 100000 PAX</t>
  </si>
  <si>
    <t>AEROLINEA</t>
  </si>
  <si>
    <t>CORRECION DE NOMBRE Y/O APELLIDO</t>
  </si>
  <si>
    <t>CANCELACION DE VUELO</t>
  </si>
  <si>
    <t>DESISTIMEINTO</t>
  </si>
  <si>
    <t>DEMORA DE VUELO</t>
  </si>
  <si>
    <t>PRESTACION DEL SERVICIO</t>
  </si>
  <si>
    <t>EQUIPAJE</t>
  </si>
  <si>
    <t>REEMBOLSO</t>
  </si>
  <si>
    <t>RETRACTO</t>
  </si>
  <si>
    <t>SOBREVENTA</t>
  </si>
  <si>
    <t xml:space="preserve">AEROLINEA DE ANTIOQUIA </t>
  </si>
  <si>
    <t>AEROREPUBLICA</t>
  </si>
  <si>
    <t>AIRES</t>
  </si>
  <si>
    <t>AVIANCA</t>
  </si>
  <si>
    <t>EASYFLY</t>
  </si>
  <si>
    <t>SATENA</t>
  </si>
  <si>
    <t>VIVA COLOMBIA</t>
  </si>
  <si>
    <t>Total general</t>
  </si>
  <si>
    <t>TOTAL QUEJAS ENERO 2017</t>
  </si>
  <si>
    <t>PASAJEROS MOVILIZADOS 2017</t>
  </si>
  <si>
    <t>ENERO 2017.</t>
  </si>
  <si>
    <t>AEROGAL</t>
  </si>
  <si>
    <t xml:space="preserve">AEROMEXICO </t>
  </si>
  <si>
    <t>AIR CANADA</t>
  </si>
  <si>
    <t>AIR EUROPA</t>
  </si>
  <si>
    <t>AIR FRANCE</t>
  </si>
  <si>
    <t>AIR PANAMA</t>
  </si>
  <si>
    <t>AMERICAN</t>
  </si>
  <si>
    <t>AVIOR AIRLINES</t>
  </si>
  <si>
    <t>COPA AIRLINES</t>
  </si>
  <si>
    <t>DELTA</t>
  </si>
  <si>
    <t>IBERIA</t>
  </si>
  <si>
    <t>INSEL AIR</t>
  </si>
  <si>
    <t>INTERJET</t>
  </si>
  <si>
    <t xml:space="preserve">JETBLUE AIRWAYS </t>
  </si>
  <si>
    <t>KLM</t>
  </si>
  <si>
    <t>LAN PERU</t>
  </si>
  <si>
    <t>LATAM AIRLINES</t>
  </si>
  <si>
    <t>LUFTHANSA</t>
  </si>
  <si>
    <t>SPIRIT AIRLINES</t>
  </si>
  <si>
    <t>TACA INTERNATIONAL</t>
  </si>
  <si>
    <t>TACA PERU</t>
  </si>
  <si>
    <t>TAME</t>
  </si>
  <si>
    <t xml:space="preserve">TURKISH AIRLINES </t>
  </si>
  <si>
    <t xml:space="preserve">UNITED AIRLINES </t>
  </si>
  <si>
    <t>OTRAS - AGENCIAS</t>
  </si>
  <si>
    <t>TOTAL GENERAL</t>
  </si>
  <si>
    <t>TRAFICO  INTERNACIONAL</t>
  </si>
  <si>
    <t>FEBRERO 2017.</t>
  </si>
  <si>
    <t>TOTAL QUEJAS FEBRERO 2017</t>
  </si>
  <si>
    <t>AEROLINEAS ARGENTINAS</t>
  </si>
  <si>
    <t>LACSA</t>
  </si>
  <si>
    <t>CONVIASA</t>
  </si>
  <si>
    <t>MARZO 2017.</t>
  </si>
  <si>
    <t>TOTAL QUEJAS MARZO 2017</t>
  </si>
  <si>
    <t>ABRIL 2017.</t>
  </si>
  <si>
    <t>TOTAL QUEJAS ABRIL 2017</t>
  </si>
  <si>
    <t xml:space="preserve">TAP PORTUGAL </t>
  </si>
  <si>
    <t>OTRAS- AGENCIAS</t>
  </si>
  <si>
    <t>MAYO 2017.</t>
  </si>
  <si>
    <t>TOTAL QUEJAS MAYO 2017</t>
  </si>
  <si>
    <t>TRAFICO INTERNACIONAL</t>
  </si>
  <si>
    <t>TOTAL QUEJAS JUNIO 2017</t>
  </si>
  <si>
    <t>JUNIO 2017.</t>
  </si>
  <si>
    <t>JULIO 2017.</t>
  </si>
  <si>
    <t>TOTAL QUEJAS JULIO 2017</t>
  </si>
  <si>
    <t>TOTAL QUEJAS AGOSTO 2017</t>
  </si>
  <si>
    <t>AGOSTO 2017.</t>
  </si>
  <si>
    <t>TOTAL QUEJAS SEPTIEMBRE 2017</t>
  </si>
  <si>
    <t>SEPTIEMBRE 2017.</t>
  </si>
  <si>
    <t>OCTUBRE 2017.</t>
  </si>
  <si>
    <t>TOTAL QUEJAS OCTUBRE    2017</t>
  </si>
  <si>
    <t>CUBANA</t>
  </si>
  <si>
    <t>AVIOR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</si>
</sst>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&quot;$&quot;#,##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">
    <xf numFmtId="0" fontId="0" fillId="0" borderId="0" xfId="0"/>
    <xf numFmtId="17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textRotation="90" wrapText="1"/>
      <protection locked="0"/>
    </xf>
    <xf numFmtId="164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/>
    <xf numFmtId="0" fontId="7" fillId="0" borderId="1" xfId="0" applyFont="1" applyBorder="1"/>
    <xf numFmtId="164" fontId="7" fillId="0" borderId="1" xfId="1" applyNumberFormat="1" applyFont="1" applyBorder="1"/>
    <xf numFmtId="165" fontId="7" fillId="0" borderId="1" xfId="0" applyNumberFormat="1" applyFont="1" applyBorder="1"/>
    <xf numFmtId="166" fontId="7" fillId="0" borderId="1" xfId="0" applyNumberFormat="1" applyFont="1" applyBorder="1"/>
    <xf numFmtId="164" fontId="0" fillId="0" borderId="0" xfId="0" applyNumberFormat="1"/>
    <xf numFmtId="0" fontId="9" fillId="0" borderId="0" xfId="0" applyFont="1"/>
    <xf numFmtId="2" fontId="7" fillId="0" borderId="1" xfId="0" applyNumberFormat="1" applyFont="1" applyBorder="1"/>
    <xf numFmtId="0" fontId="6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A14" sqref="A14:N14"/>
    </sheetView>
  </sheetViews>
  <sheetFormatPr baseColWidth="10" defaultRowHeight="15" x14ac:dyDescent="0.25"/>
  <cols>
    <col min="1" max="1" width="32.5703125" bestFit="1" customWidth="1"/>
    <col min="12" max="12" width="15.140625" customWidth="1"/>
    <col min="17" max="17" width="26.42578125" bestFit="1" customWidth="1"/>
  </cols>
  <sheetData>
    <row r="1" spans="1:14" ht="15.75" x14ac:dyDescent="0.25">
      <c r="A1" s="1" t="s">
        <v>23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20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21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/>
      <c r="C6" s="10">
        <v>3</v>
      </c>
      <c r="D6" s="10"/>
      <c r="E6" s="10">
        <v>1</v>
      </c>
      <c r="F6" s="10">
        <v>7</v>
      </c>
      <c r="G6" s="10">
        <v>1</v>
      </c>
      <c r="H6" s="10"/>
      <c r="I6" s="10"/>
      <c r="J6" s="10"/>
      <c r="K6" s="10">
        <v>12</v>
      </c>
      <c r="L6" s="11">
        <v>22684</v>
      </c>
      <c r="M6" s="12">
        <v>52.90072297654735</v>
      </c>
      <c r="N6" s="12">
        <v>72.081641943928076</v>
      </c>
    </row>
    <row r="7" spans="1:14" x14ac:dyDescent="0.25">
      <c r="A7" s="10" t="s">
        <v>14</v>
      </c>
      <c r="B7" s="10"/>
      <c r="C7" s="10">
        <v>7</v>
      </c>
      <c r="D7" s="10"/>
      <c r="E7" s="10">
        <v>4</v>
      </c>
      <c r="F7" s="10">
        <v>6</v>
      </c>
      <c r="G7" s="10"/>
      <c r="H7" s="10">
        <v>2</v>
      </c>
      <c r="I7" s="10"/>
      <c r="J7" s="10">
        <v>1</v>
      </c>
      <c r="K7" s="10">
        <v>20</v>
      </c>
      <c r="L7" s="11">
        <v>22958</v>
      </c>
      <c r="M7" s="12">
        <v>87.115602404390629</v>
      </c>
      <c r="N7" s="12">
        <v>41.268054773963613</v>
      </c>
    </row>
    <row r="8" spans="1:14" x14ac:dyDescent="0.25">
      <c r="A8" s="10" t="s">
        <v>15</v>
      </c>
      <c r="B8" s="10"/>
      <c r="C8" s="10">
        <v>8</v>
      </c>
      <c r="D8" s="10"/>
      <c r="E8" s="10">
        <v>8</v>
      </c>
      <c r="F8" s="10">
        <v>18</v>
      </c>
      <c r="G8" s="10">
        <v>13</v>
      </c>
      <c r="H8" s="10">
        <v>5</v>
      </c>
      <c r="I8" s="10"/>
      <c r="J8" s="10">
        <v>4</v>
      </c>
      <c r="K8" s="10">
        <v>56</v>
      </c>
      <c r="L8" s="11">
        <v>351604</v>
      </c>
      <c r="M8" s="12">
        <v>15.927008793984141</v>
      </c>
      <c r="N8" s="12">
        <v>25.787989451880442</v>
      </c>
    </row>
    <row r="9" spans="1:14" x14ac:dyDescent="0.25">
      <c r="A9" s="10" t="s">
        <v>16</v>
      </c>
      <c r="B9" s="10">
        <v>3</v>
      </c>
      <c r="C9" s="10">
        <v>26</v>
      </c>
      <c r="D9" s="10">
        <v>3</v>
      </c>
      <c r="E9" s="10">
        <v>69</v>
      </c>
      <c r="F9" s="10">
        <v>28</v>
      </c>
      <c r="G9" s="10">
        <v>24</v>
      </c>
      <c r="H9" s="10">
        <v>13</v>
      </c>
      <c r="I9" s="10"/>
      <c r="J9" s="10">
        <v>9</v>
      </c>
      <c r="K9" s="10">
        <v>175</v>
      </c>
      <c r="L9" s="11">
        <v>1114426</v>
      </c>
      <c r="M9" s="12">
        <v>15.703151218654266</v>
      </c>
      <c r="N9" s="12">
        <v>19.322282186203889</v>
      </c>
    </row>
    <row r="10" spans="1:14" x14ac:dyDescent="0.25">
      <c r="A10" s="10" t="s">
        <v>17</v>
      </c>
      <c r="B10" s="10"/>
      <c r="C10" s="10">
        <v>3</v>
      </c>
      <c r="D10" s="10"/>
      <c r="E10" s="10">
        <v>5</v>
      </c>
      <c r="F10" s="10">
        <v>12</v>
      </c>
      <c r="G10" s="10"/>
      <c r="H10" s="10"/>
      <c r="I10" s="10"/>
      <c r="J10" s="10">
        <v>3</v>
      </c>
      <c r="K10" s="10">
        <v>23</v>
      </c>
      <c r="L10" s="11">
        <v>68385</v>
      </c>
      <c r="M10" s="12">
        <v>33.633106675440523</v>
      </c>
      <c r="N10" s="12">
        <v>21.56188936055522</v>
      </c>
    </row>
    <row r="11" spans="1:14" x14ac:dyDescent="0.25">
      <c r="A11" s="10" t="s">
        <v>18</v>
      </c>
      <c r="B11" s="10"/>
      <c r="C11" s="10">
        <v>9</v>
      </c>
      <c r="D11" s="10"/>
      <c r="E11" s="10">
        <v>4</v>
      </c>
      <c r="F11" s="10">
        <v>9</v>
      </c>
      <c r="G11" s="10">
        <v>5</v>
      </c>
      <c r="H11" s="10">
        <v>1</v>
      </c>
      <c r="I11" s="10"/>
      <c r="J11" s="10"/>
      <c r="K11" s="10">
        <v>28</v>
      </c>
      <c r="L11" s="11">
        <v>82620</v>
      </c>
      <c r="M11" s="12">
        <v>33.890099249576373</v>
      </c>
      <c r="N11" s="12">
        <v>37.627833846236541</v>
      </c>
    </row>
    <row r="12" spans="1:14" x14ac:dyDescent="0.25">
      <c r="A12" s="10" t="s">
        <v>19</v>
      </c>
      <c r="B12" s="10"/>
      <c r="C12" s="10">
        <v>71</v>
      </c>
      <c r="D12" s="10">
        <v>2</v>
      </c>
      <c r="E12" s="10">
        <v>20</v>
      </c>
      <c r="F12" s="10">
        <v>78</v>
      </c>
      <c r="G12" s="10">
        <v>28</v>
      </c>
      <c r="H12" s="10">
        <v>25</v>
      </c>
      <c r="I12" s="10">
        <v>4</v>
      </c>
      <c r="J12" s="10">
        <v>3</v>
      </c>
      <c r="K12" s="10">
        <v>231</v>
      </c>
      <c r="L12" s="11">
        <v>341136</v>
      </c>
      <c r="M12" s="12">
        <v>67.714928943295348</v>
      </c>
      <c r="N12" s="12">
        <v>116.22675464907019</v>
      </c>
    </row>
    <row r="13" spans="1:14" x14ac:dyDescent="0.25">
      <c r="A13" s="10" t="s">
        <v>48</v>
      </c>
      <c r="B13" s="10"/>
      <c r="C13" s="10">
        <v>1</v>
      </c>
      <c r="D13" s="10"/>
      <c r="E13" s="10"/>
      <c r="F13" s="10">
        <v>3</v>
      </c>
      <c r="G13" s="10">
        <v>1</v>
      </c>
      <c r="H13" s="10">
        <v>4</v>
      </c>
      <c r="I13" s="10"/>
      <c r="J13" s="10">
        <v>1</v>
      </c>
      <c r="K13" s="10">
        <v>10</v>
      </c>
      <c r="L13" s="10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3</v>
      </c>
      <c r="C14" s="9">
        <v>128</v>
      </c>
      <c r="D14" s="9">
        <v>5</v>
      </c>
      <c r="E14" s="9">
        <v>111</v>
      </c>
      <c r="F14" s="9">
        <v>161</v>
      </c>
      <c r="G14" s="9">
        <v>72</v>
      </c>
      <c r="H14" s="9">
        <v>50</v>
      </c>
      <c r="I14" s="9">
        <v>4</v>
      </c>
      <c r="J14" s="9">
        <v>21</v>
      </c>
      <c r="K14" s="9">
        <v>555</v>
      </c>
      <c r="L14" s="9">
        <f>SUM(L6:L13)</f>
        <v>2003813</v>
      </c>
      <c r="M14" s="9">
        <v>27.697195297165955</v>
      </c>
      <c r="N14" s="9">
        <v>35.639056698031098</v>
      </c>
    </row>
    <row r="16" spans="1:14" x14ac:dyDescent="0.25">
      <c r="A16" s="17" t="s">
        <v>50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17.7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21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/>
      <c r="D18" s="10"/>
      <c r="E18" s="10"/>
      <c r="F18" s="10">
        <v>1</v>
      </c>
      <c r="G18" s="10"/>
      <c r="H18" s="10"/>
      <c r="I18" s="10"/>
      <c r="J18" s="10"/>
      <c r="K18" s="10">
        <v>1</v>
      </c>
      <c r="L18" s="11">
        <v>62072</v>
      </c>
      <c r="M18" s="12">
        <v>1.6110323495295786</v>
      </c>
      <c r="N18" s="12">
        <v>13.849867436983104</v>
      </c>
    </row>
    <row r="19" spans="1:14" x14ac:dyDescent="0.25">
      <c r="A19" s="10" t="s">
        <v>25</v>
      </c>
      <c r="B19" s="10"/>
      <c r="C19" s="10">
        <v>1</v>
      </c>
      <c r="D19" s="10"/>
      <c r="E19" s="10">
        <v>1</v>
      </c>
      <c r="F19" s="10">
        <v>2</v>
      </c>
      <c r="G19" s="10">
        <v>1</v>
      </c>
      <c r="H19" s="10"/>
      <c r="I19" s="10"/>
      <c r="J19" s="10"/>
      <c r="K19" s="10">
        <v>5</v>
      </c>
      <c r="L19" s="11">
        <v>22086</v>
      </c>
      <c r="M19" s="12">
        <v>22.638775695010413</v>
      </c>
      <c r="N19" s="12">
        <v>97.775604986555848</v>
      </c>
    </row>
    <row r="20" spans="1:14" x14ac:dyDescent="0.25">
      <c r="A20" s="10" t="s">
        <v>14</v>
      </c>
      <c r="B20" s="10"/>
      <c r="C20" s="10">
        <v>2</v>
      </c>
      <c r="D20" s="10"/>
      <c r="E20" s="10">
        <v>6</v>
      </c>
      <c r="F20" s="10">
        <v>9</v>
      </c>
      <c r="G20" s="10">
        <v>5</v>
      </c>
      <c r="H20" s="10">
        <v>6</v>
      </c>
      <c r="I20" s="10"/>
      <c r="J20" s="10"/>
      <c r="K20" s="10">
        <v>28</v>
      </c>
      <c r="L20" s="11">
        <v>168323</v>
      </c>
      <c r="M20" s="12">
        <v>16.634684505385479</v>
      </c>
      <c r="N20" s="12">
        <v>5.1468790612092592</v>
      </c>
    </row>
    <row r="21" spans="1:14" x14ac:dyDescent="0.25">
      <c r="A21" s="10" t="s">
        <v>26</v>
      </c>
      <c r="B21" s="10"/>
      <c r="C21" s="10"/>
      <c r="D21" s="10"/>
      <c r="E21" s="10"/>
      <c r="F21" s="10"/>
      <c r="G21" s="10">
        <v>1</v>
      </c>
      <c r="H21" s="10"/>
      <c r="I21" s="10"/>
      <c r="J21" s="10"/>
      <c r="K21" s="10">
        <v>1</v>
      </c>
      <c r="L21" s="11">
        <v>8953</v>
      </c>
      <c r="M21" s="12">
        <v>11.169440411035406</v>
      </c>
      <c r="N21" s="12">
        <v>0</v>
      </c>
    </row>
    <row r="22" spans="1:14" x14ac:dyDescent="0.25">
      <c r="A22" s="10" t="s">
        <v>27</v>
      </c>
      <c r="B22" s="10"/>
      <c r="C22" s="10"/>
      <c r="D22" s="10"/>
      <c r="E22" s="10"/>
      <c r="F22" s="10">
        <v>2</v>
      </c>
      <c r="G22" s="10">
        <v>2</v>
      </c>
      <c r="H22" s="10"/>
      <c r="I22" s="10"/>
      <c r="J22" s="10"/>
      <c r="K22" s="10">
        <v>4</v>
      </c>
      <c r="L22" s="11">
        <v>15261</v>
      </c>
      <c r="M22" s="12">
        <v>26.210602188585284</v>
      </c>
      <c r="N22" s="12">
        <v>0</v>
      </c>
    </row>
    <row r="23" spans="1:14" x14ac:dyDescent="0.25">
      <c r="A23" s="10" t="s">
        <v>28</v>
      </c>
      <c r="B23" s="10"/>
      <c r="C23" s="10"/>
      <c r="D23" s="10"/>
      <c r="E23" s="10"/>
      <c r="F23" s="10">
        <v>2</v>
      </c>
      <c r="G23" s="10"/>
      <c r="H23" s="10">
        <v>1</v>
      </c>
      <c r="I23" s="10"/>
      <c r="J23" s="10"/>
      <c r="K23" s="10">
        <v>3</v>
      </c>
      <c r="L23" s="11">
        <v>13609</v>
      </c>
      <c r="M23" s="12">
        <v>22.044235432434419</v>
      </c>
      <c r="N23" s="12">
        <v>13.732491073880801</v>
      </c>
    </row>
    <row r="24" spans="1:14" x14ac:dyDescent="0.25">
      <c r="A24" s="10" t="s">
        <v>29</v>
      </c>
      <c r="B24" s="10"/>
      <c r="C24" s="10">
        <v>1</v>
      </c>
      <c r="D24" s="10"/>
      <c r="E24" s="10"/>
      <c r="F24" s="10"/>
      <c r="G24" s="10">
        <v>1</v>
      </c>
      <c r="H24" s="10"/>
      <c r="I24" s="10"/>
      <c r="J24" s="10"/>
      <c r="K24" s="10">
        <v>2</v>
      </c>
      <c r="L24" s="11">
        <v>7385</v>
      </c>
      <c r="M24" s="12">
        <v>27.081922816519974</v>
      </c>
      <c r="N24" s="12">
        <v>0</v>
      </c>
    </row>
    <row r="25" spans="1:14" x14ac:dyDescent="0.25">
      <c r="A25" s="10" t="s">
        <v>15</v>
      </c>
      <c r="B25" s="10"/>
      <c r="C25" s="10"/>
      <c r="D25" s="10">
        <v>1</v>
      </c>
      <c r="E25" s="10"/>
      <c r="F25" s="10">
        <v>2</v>
      </c>
      <c r="G25" s="10"/>
      <c r="H25" s="10">
        <v>2</v>
      </c>
      <c r="I25" s="10"/>
      <c r="J25" s="10"/>
      <c r="K25" s="10">
        <v>5</v>
      </c>
      <c r="L25" s="11">
        <v>31930</v>
      </c>
      <c r="M25" s="12">
        <v>15.659254619480112</v>
      </c>
      <c r="N25" s="12">
        <v>31.397995761270572</v>
      </c>
    </row>
    <row r="26" spans="1:14" x14ac:dyDescent="0.25">
      <c r="A26" s="10" t="s">
        <v>30</v>
      </c>
      <c r="B26" s="10"/>
      <c r="C26" s="10"/>
      <c r="D26" s="10"/>
      <c r="E26" s="10"/>
      <c r="F26" s="10">
        <v>3</v>
      </c>
      <c r="G26" s="10">
        <v>2</v>
      </c>
      <c r="H26" s="10">
        <v>1</v>
      </c>
      <c r="I26" s="10"/>
      <c r="J26" s="10"/>
      <c r="K26" s="10">
        <v>6</v>
      </c>
      <c r="L26" s="11">
        <v>44032</v>
      </c>
      <c r="M26" s="12">
        <v>13.626453488372093</v>
      </c>
      <c r="N26" s="12">
        <v>45.071844520165143</v>
      </c>
    </row>
    <row r="27" spans="1:14" x14ac:dyDescent="0.25">
      <c r="A27" s="10" t="s">
        <v>16</v>
      </c>
      <c r="B27" s="10"/>
      <c r="C27" s="10">
        <v>4</v>
      </c>
      <c r="D27" s="10"/>
      <c r="E27" s="10">
        <v>11</v>
      </c>
      <c r="F27" s="10">
        <v>27</v>
      </c>
      <c r="G27" s="10">
        <v>23</v>
      </c>
      <c r="H27" s="10">
        <v>13</v>
      </c>
      <c r="I27" s="10"/>
      <c r="J27" s="10">
        <v>1</v>
      </c>
      <c r="K27" s="10">
        <v>79</v>
      </c>
      <c r="L27" s="11">
        <v>348387</v>
      </c>
      <c r="M27" s="12">
        <v>22.675932224795989</v>
      </c>
      <c r="N27" s="12">
        <v>23.138243078337215</v>
      </c>
    </row>
    <row r="28" spans="1:14" x14ac:dyDescent="0.25">
      <c r="A28" s="10" t="s">
        <v>31</v>
      </c>
      <c r="B28" s="10">
        <v>1</v>
      </c>
      <c r="C28" s="10">
        <v>2</v>
      </c>
      <c r="D28" s="10"/>
      <c r="E28" s="10">
        <v>1</v>
      </c>
      <c r="F28" s="10">
        <v>3</v>
      </c>
      <c r="G28" s="10"/>
      <c r="H28" s="10">
        <v>4</v>
      </c>
      <c r="I28" s="10"/>
      <c r="J28" s="10">
        <v>1</v>
      </c>
      <c r="K28" s="10">
        <v>12</v>
      </c>
      <c r="L28" s="11">
        <v>9545</v>
      </c>
      <c r="M28" s="12">
        <v>125.72027239392352</v>
      </c>
      <c r="N28" s="12">
        <v>0</v>
      </c>
    </row>
    <row r="29" spans="1:14" x14ac:dyDescent="0.25">
      <c r="A29" s="10" t="s">
        <v>32</v>
      </c>
      <c r="B29" s="10"/>
      <c r="C29" s="10">
        <v>1</v>
      </c>
      <c r="D29" s="10"/>
      <c r="E29" s="10"/>
      <c r="F29" s="10">
        <v>3</v>
      </c>
      <c r="G29" s="10">
        <v>4</v>
      </c>
      <c r="H29" s="10">
        <v>3</v>
      </c>
      <c r="I29" s="10"/>
      <c r="J29" s="10"/>
      <c r="K29" s="10">
        <v>11</v>
      </c>
      <c r="L29" s="11">
        <v>22560</v>
      </c>
      <c r="M29" s="12">
        <v>48.758865248226954</v>
      </c>
      <c r="N29" s="12">
        <v>42.659841092091931</v>
      </c>
    </row>
    <row r="30" spans="1:14" x14ac:dyDescent="0.25">
      <c r="A30" s="10" t="s">
        <v>33</v>
      </c>
      <c r="B30" s="10"/>
      <c r="C30" s="10"/>
      <c r="D30" s="10"/>
      <c r="E30" s="10">
        <v>1</v>
      </c>
      <c r="F30" s="10">
        <v>1</v>
      </c>
      <c r="G30" s="10">
        <v>3</v>
      </c>
      <c r="H30" s="10"/>
      <c r="I30" s="10"/>
      <c r="J30" s="10"/>
      <c r="K30" s="10">
        <v>5</v>
      </c>
      <c r="L30" s="11">
        <v>15932</v>
      </c>
      <c r="M30" s="12">
        <v>31.38337936228973</v>
      </c>
      <c r="N30" s="12">
        <v>17.888287643665311</v>
      </c>
    </row>
    <row r="31" spans="1:14" x14ac:dyDescent="0.25">
      <c r="A31" s="10" t="s">
        <v>34</v>
      </c>
      <c r="B31" s="10"/>
      <c r="C31" s="10">
        <v>4</v>
      </c>
      <c r="D31" s="10"/>
      <c r="E31" s="10"/>
      <c r="F31" s="10"/>
      <c r="G31" s="10">
        <v>3</v>
      </c>
      <c r="H31" s="10">
        <v>3</v>
      </c>
      <c r="I31" s="10">
        <v>1</v>
      </c>
      <c r="J31" s="10"/>
      <c r="K31" s="10">
        <v>11</v>
      </c>
      <c r="L31" s="11">
        <v>24866</v>
      </c>
      <c r="M31" s="12">
        <v>44.237110914501727</v>
      </c>
      <c r="N31" s="12">
        <v>266.56348080312995</v>
      </c>
    </row>
    <row r="32" spans="1:14" x14ac:dyDescent="0.25">
      <c r="A32" s="10" t="s">
        <v>35</v>
      </c>
      <c r="B32" s="10"/>
      <c r="C32" s="10">
        <v>1</v>
      </c>
      <c r="D32" s="10"/>
      <c r="E32" s="10">
        <v>6</v>
      </c>
      <c r="F32" s="10"/>
      <c r="G32" s="10">
        <v>1</v>
      </c>
      <c r="H32" s="10"/>
      <c r="I32" s="10"/>
      <c r="J32" s="10"/>
      <c r="K32" s="10">
        <v>8</v>
      </c>
      <c r="L32" s="11">
        <v>2292</v>
      </c>
      <c r="M32" s="12">
        <v>349.04013961605585</v>
      </c>
      <c r="N32" s="12">
        <v>81.366965012205043</v>
      </c>
    </row>
    <row r="33" spans="1:14" x14ac:dyDescent="0.25">
      <c r="A33" s="10" t="s">
        <v>36</v>
      </c>
      <c r="B33" s="10"/>
      <c r="C33" s="10"/>
      <c r="D33" s="10"/>
      <c r="E33" s="10"/>
      <c r="F33" s="10">
        <v>1</v>
      </c>
      <c r="G33" s="10">
        <v>1</v>
      </c>
      <c r="H33" s="10"/>
      <c r="I33" s="10"/>
      <c r="J33" s="10"/>
      <c r="K33" s="10">
        <v>2</v>
      </c>
      <c r="L33" s="11">
        <v>22959</v>
      </c>
      <c r="M33" s="12">
        <v>8.711180800557516</v>
      </c>
      <c r="N33" s="12">
        <v>7.088176920895946</v>
      </c>
    </row>
    <row r="34" spans="1:14" x14ac:dyDescent="0.25">
      <c r="A34" s="10" t="s">
        <v>37</v>
      </c>
      <c r="B34" s="10"/>
      <c r="C34" s="10">
        <v>4</v>
      </c>
      <c r="D34" s="10"/>
      <c r="E34" s="10"/>
      <c r="F34" s="10">
        <v>2</v>
      </c>
      <c r="G34" s="10">
        <v>1</v>
      </c>
      <c r="H34" s="10"/>
      <c r="I34" s="10"/>
      <c r="J34" s="10"/>
      <c r="K34" s="10">
        <v>7</v>
      </c>
      <c r="L34" s="11">
        <v>33785</v>
      </c>
      <c r="M34" s="12">
        <v>20.719254106852155</v>
      </c>
      <c r="N34" s="12">
        <v>3.9656574068566215</v>
      </c>
    </row>
    <row r="35" spans="1:14" x14ac:dyDescent="0.25">
      <c r="A35" s="10" t="s">
        <v>38</v>
      </c>
      <c r="B35" s="10"/>
      <c r="C35" s="10"/>
      <c r="D35" s="10">
        <v>1</v>
      </c>
      <c r="E35" s="10"/>
      <c r="F35" s="10"/>
      <c r="G35" s="10"/>
      <c r="H35" s="10"/>
      <c r="I35" s="10"/>
      <c r="J35" s="10"/>
      <c r="K35" s="10">
        <v>1</v>
      </c>
      <c r="L35" s="11">
        <v>7680</v>
      </c>
      <c r="M35" s="12">
        <v>13.020833333333334</v>
      </c>
      <c r="N35" s="12">
        <v>0</v>
      </c>
    </row>
    <row r="36" spans="1:14" x14ac:dyDescent="0.25">
      <c r="A36" s="10" t="s">
        <v>39</v>
      </c>
      <c r="B36" s="10"/>
      <c r="C36" s="10"/>
      <c r="D36" s="10"/>
      <c r="E36" s="10"/>
      <c r="F36" s="10">
        <v>1</v>
      </c>
      <c r="G36" s="10"/>
      <c r="H36" s="10"/>
      <c r="I36" s="10"/>
      <c r="J36" s="10"/>
      <c r="K36" s="10">
        <v>1</v>
      </c>
      <c r="L36" s="11">
        <v>13080</v>
      </c>
      <c r="M36" s="12">
        <v>7.6452599388379205</v>
      </c>
      <c r="N36" s="12">
        <v>49.188391539596658</v>
      </c>
    </row>
    <row r="37" spans="1:14" x14ac:dyDescent="0.25">
      <c r="A37" s="10" t="s">
        <v>40</v>
      </c>
      <c r="B37" s="10"/>
      <c r="C37" s="10"/>
      <c r="D37" s="10"/>
      <c r="E37" s="10"/>
      <c r="F37" s="10">
        <v>8</v>
      </c>
      <c r="G37" s="10">
        <v>2</v>
      </c>
      <c r="H37" s="10">
        <v>7</v>
      </c>
      <c r="I37" s="10">
        <v>1</v>
      </c>
      <c r="J37" s="10"/>
      <c r="K37" s="10">
        <v>18</v>
      </c>
      <c r="L37" s="11">
        <v>30267</v>
      </c>
      <c r="M37" s="12">
        <v>59.470710674992567</v>
      </c>
      <c r="N37" s="12">
        <v>66.491962295146081</v>
      </c>
    </row>
    <row r="38" spans="1:14" x14ac:dyDescent="0.25">
      <c r="A38" s="10" t="s">
        <v>41</v>
      </c>
      <c r="B38" s="10"/>
      <c r="C38" s="10"/>
      <c r="D38" s="10"/>
      <c r="E38" s="10"/>
      <c r="F38" s="10"/>
      <c r="G38" s="10">
        <v>2</v>
      </c>
      <c r="H38" s="10">
        <v>2</v>
      </c>
      <c r="I38" s="10"/>
      <c r="J38" s="10"/>
      <c r="K38" s="10">
        <v>4</v>
      </c>
      <c r="L38" s="11">
        <v>10086</v>
      </c>
      <c r="M38" s="12">
        <v>39.658933174697601</v>
      </c>
      <c r="N38" s="12">
        <v>0</v>
      </c>
    </row>
    <row r="39" spans="1:14" x14ac:dyDescent="0.25">
      <c r="A39" s="10" t="s">
        <v>42</v>
      </c>
      <c r="B39" s="10"/>
      <c r="C39" s="10"/>
      <c r="D39" s="10"/>
      <c r="E39" s="10">
        <v>1</v>
      </c>
      <c r="F39" s="10">
        <v>1</v>
      </c>
      <c r="G39" s="10"/>
      <c r="H39" s="10"/>
      <c r="I39" s="10"/>
      <c r="J39" s="10"/>
      <c r="K39" s="10">
        <v>2</v>
      </c>
      <c r="L39" s="11">
        <v>25321</v>
      </c>
      <c r="M39" s="12">
        <v>7.8985822044942937</v>
      </c>
      <c r="N39" s="12">
        <v>48.934728600466762</v>
      </c>
    </row>
    <row r="40" spans="1:14" x14ac:dyDescent="0.25">
      <c r="A40" s="10" t="s">
        <v>43</v>
      </c>
      <c r="B40" s="10"/>
      <c r="C40" s="10"/>
      <c r="D40" s="10"/>
      <c r="E40" s="10"/>
      <c r="F40" s="10">
        <v>1</v>
      </c>
      <c r="G40" s="10"/>
      <c r="H40" s="10"/>
      <c r="I40" s="10"/>
      <c r="J40" s="10"/>
      <c r="K40" s="10">
        <v>1</v>
      </c>
      <c r="L40" s="11">
        <v>26823</v>
      </c>
      <c r="M40" s="12">
        <v>3.7281437572232785</v>
      </c>
      <c r="N40" s="12">
        <v>8.4545147108555962</v>
      </c>
    </row>
    <row r="41" spans="1:14" x14ac:dyDescent="0.25">
      <c r="A41" s="10" t="s">
        <v>44</v>
      </c>
      <c r="B41" s="10"/>
      <c r="C41" s="10"/>
      <c r="D41" s="10"/>
      <c r="E41" s="10"/>
      <c r="F41" s="10">
        <v>1</v>
      </c>
      <c r="G41" s="10"/>
      <c r="H41" s="10"/>
      <c r="I41" s="10"/>
      <c r="J41" s="10"/>
      <c r="K41" s="10">
        <v>1</v>
      </c>
      <c r="L41" s="11">
        <v>27618</v>
      </c>
      <c r="M41" s="12">
        <v>3.6208269968860889</v>
      </c>
      <c r="N41" s="12">
        <v>4.8490726148624077</v>
      </c>
    </row>
    <row r="42" spans="1:14" x14ac:dyDescent="0.25">
      <c r="A42" s="10" t="s">
        <v>45</v>
      </c>
      <c r="B42" s="10"/>
      <c r="C42" s="10">
        <v>2</v>
      </c>
      <c r="D42" s="10"/>
      <c r="E42" s="10">
        <v>3</v>
      </c>
      <c r="F42" s="10"/>
      <c r="G42" s="10"/>
      <c r="H42" s="10"/>
      <c r="I42" s="10"/>
      <c r="J42" s="10"/>
      <c r="K42" s="10">
        <v>5</v>
      </c>
      <c r="L42" s="11">
        <v>5454</v>
      </c>
      <c r="M42" s="12">
        <v>91.675834250091683</v>
      </c>
      <c r="N42" s="12">
        <v>54.112554112554115</v>
      </c>
    </row>
    <row r="43" spans="1:14" x14ac:dyDescent="0.25">
      <c r="A43" s="10" t="s">
        <v>46</v>
      </c>
      <c r="B43" s="10"/>
      <c r="C43" s="10"/>
      <c r="D43" s="10"/>
      <c r="E43" s="10">
        <v>1</v>
      </c>
      <c r="F43" s="10"/>
      <c r="G43" s="10"/>
      <c r="H43" s="10"/>
      <c r="I43" s="10"/>
      <c r="J43" s="10"/>
      <c r="K43" s="10">
        <v>1</v>
      </c>
      <c r="L43" s="11">
        <v>2896</v>
      </c>
      <c r="M43" s="12">
        <v>34.530386740331494</v>
      </c>
      <c r="N43" s="12">
        <v>0</v>
      </c>
    </row>
    <row r="44" spans="1:14" x14ac:dyDescent="0.25">
      <c r="A44" s="10" t="s">
        <v>47</v>
      </c>
      <c r="B44" s="10"/>
      <c r="C44" s="10"/>
      <c r="D44" s="10"/>
      <c r="E44" s="10"/>
      <c r="F44" s="10"/>
      <c r="G44" s="10">
        <v>1</v>
      </c>
      <c r="H44" s="10"/>
      <c r="I44" s="10"/>
      <c r="J44" s="10"/>
      <c r="K44" s="10">
        <v>1</v>
      </c>
      <c r="L44" s="11">
        <v>24878</v>
      </c>
      <c r="M44" s="12">
        <v>4.019615724736715</v>
      </c>
      <c r="N44" s="12">
        <v>12.048192771084338</v>
      </c>
    </row>
    <row r="45" spans="1:14" x14ac:dyDescent="0.25">
      <c r="A45" s="10" t="s">
        <v>19</v>
      </c>
      <c r="B45" s="10"/>
      <c r="C45" s="10">
        <v>3</v>
      </c>
      <c r="D45" s="10"/>
      <c r="E45" s="10">
        <v>2</v>
      </c>
      <c r="F45" s="10">
        <v>23</v>
      </c>
      <c r="G45" s="10">
        <v>2</v>
      </c>
      <c r="H45" s="10">
        <v>11</v>
      </c>
      <c r="I45" s="10"/>
      <c r="J45" s="10">
        <v>1</v>
      </c>
      <c r="K45" s="10">
        <v>42</v>
      </c>
      <c r="L45" s="11">
        <v>29763</v>
      </c>
      <c r="M45" s="12">
        <v>141.11480697510331</v>
      </c>
      <c r="N45" s="12">
        <v>151.94200879997467</v>
      </c>
    </row>
    <row r="46" spans="1:14" x14ac:dyDescent="0.25">
      <c r="A46" s="10" t="s">
        <v>48</v>
      </c>
      <c r="B46" s="10"/>
      <c r="C46" s="10"/>
      <c r="D46" s="10"/>
      <c r="E46" s="10">
        <v>3</v>
      </c>
      <c r="F46" s="10">
        <v>27</v>
      </c>
      <c r="G46" s="10"/>
      <c r="H46" s="10">
        <v>10</v>
      </c>
      <c r="I46" s="10"/>
      <c r="J46" s="10"/>
      <c r="K46" s="10">
        <v>40</v>
      </c>
      <c r="L46" s="11">
        <v>0</v>
      </c>
      <c r="M46" s="12">
        <v>0</v>
      </c>
      <c r="N46" s="12">
        <v>0</v>
      </c>
    </row>
    <row r="47" spans="1:14" x14ac:dyDescent="0.25">
      <c r="A47" s="8" t="s">
        <v>49</v>
      </c>
      <c r="B47" s="9">
        <v>1</v>
      </c>
      <c r="C47" s="9">
        <v>25</v>
      </c>
      <c r="D47" s="9">
        <v>2</v>
      </c>
      <c r="E47" s="9">
        <v>36</v>
      </c>
      <c r="F47" s="9">
        <v>120</v>
      </c>
      <c r="G47" s="9">
        <v>55</v>
      </c>
      <c r="H47" s="9">
        <v>63</v>
      </c>
      <c r="I47" s="9">
        <v>2</v>
      </c>
      <c r="J47" s="9">
        <v>3</v>
      </c>
      <c r="K47" s="9">
        <v>307</v>
      </c>
      <c r="L47" s="9">
        <f>SUM(L18:L46)</f>
        <v>1057843</v>
      </c>
      <c r="M47" s="9">
        <v>29.021319798873748</v>
      </c>
      <c r="N47" s="9">
        <v>32.199319572462457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A13" sqref="A13"/>
    </sheetView>
  </sheetViews>
  <sheetFormatPr baseColWidth="10" defaultRowHeight="15" x14ac:dyDescent="0.25"/>
  <cols>
    <col min="1" max="1" width="32.5703125" bestFit="1" customWidth="1"/>
    <col min="11" max="11" width="13.7109375" customWidth="1"/>
    <col min="12" max="12" width="16.42578125" customWidth="1"/>
  </cols>
  <sheetData>
    <row r="1" spans="1:14" ht="15.75" x14ac:dyDescent="0.25">
      <c r="A1" s="1" t="s">
        <v>51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12.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52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/>
      <c r="C6" s="10">
        <v>7</v>
      </c>
      <c r="D6" s="10"/>
      <c r="E6" s="10">
        <v>10</v>
      </c>
      <c r="F6" s="10">
        <v>3</v>
      </c>
      <c r="G6" s="10">
        <v>1</v>
      </c>
      <c r="H6" s="10"/>
      <c r="I6" s="10"/>
      <c r="J6" s="10">
        <v>1</v>
      </c>
      <c r="K6" s="10">
        <v>22</v>
      </c>
      <c r="L6" s="11">
        <v>20243</v>
      </c>
      <c r="M6" s="12">
        <v>108.67954354591711</v>
      </c>
      <c r="N6" s="12">
        <v>20.832465313945253</v>
      </c>
    </row>
    <row r="7" spans="1:14" x14ac:dyDescent="0.25">
      <c r="A7" s="10" t="s">
        <v>14</v>
      </c>
      <c r="B7" s="10"/>
      <c r="C7" s="10">
        <v>1</v>
      </c>
      <c r="D7" s="10"/>
      <c r="E7" s="10">
        <v>2</v>
      </c>
      <c r="F7" s="10">
        <v>2</v>
      </c>
      <c r="G7" s="10"/>
      <c r="H7" s="10">
        <v>1</v>
      </c>
      <c r="I7" s="10"/>
      <c r="J7" s="10"/>
      <c r="K7" s="10">
        <v>6</v>
      </c>
      <c r="L7" s="11">
        <v>19529</v>
      </c>
      <c r="M7" s="12">
        <v>30.723539351733319</v>
      </c>
      <c r="N7" s="12">
        <v>39.896269698783165</v>
      </c>
    </row>
    <row r="8" spans="1:14" x14ac:dyDescent="0.25">
      <c r="A8" s="10" t="s">
        <v>15</v>
      </c>
      <c r="B8" s="10">
        <v>1</v>
      </c>
      <c r="C8" s="10">
        <v>5</v>
      </c>
      <c r="D8" s="10">
        <v>1</v>
      </c>
      <c r="E8" s="10">
        <v>7</v>
      </c>
      <c r="F8" s="10">
        <v>17</v>
      </c>
      <c r="G8" s="10">
        <v>11</v>
      </c>
      <c r="H8" s="10">
        <v>3</v>
      </c>
      <c r="I8" s="10">
        <v>2</v>
      </c>
      <c r="J8" s="10"/>
      <c r="K8" s="10">
        <v>47</v>
      </c>
      <c r="L8" s="11">
        <v>255447</v>
      </c>
      <c r="M8" s="12">
        <v>18.39911997400635</v>
      </c>
      <c r="N8" s="12">
        <v>13.583927775300936</v>
      </c>
    </row>
    <row r="9" spans="1:14" x14ac:dyDescent="0.25">
      <c r="A9" s="10" t="s">
        <v>16</v>
      </c>
      <c r="B9" s="10">
        <v>2</v>
      </c>
      <c r="C9" s="10">
        <v>51</v>
      </c>
      <c r="D9" s="10"/>
      <c r="E9" s="10">
        <v>55</v>
      </c>
      <c r="F9" s="10">
        <v>42</v>
      </c>
      <c r="G9" s="10">
        <v>13</v>
      </c>
      <c r="H9" s="10">
        <v>8</v>
      </c>
      <c r="I9" s="10">
        <v>4</v>
      </c>
      <c r="J9" s="10">
        <v>3</v>
      </c>
      <c r="K9" s="10">
        <v>178</v>
      </c>
      <c r="L9" s="11">
        <v>1023861</v>
      </c>
      <c r="M9" s="12">
        <v>17.385172401331822</v>
      </c>
      <c r="N9" s="12">
        <v>12.114674043157086</v>
      </c>
    </row>
    <row r="10" spans="1:14" x14ac:dyDescent="0.25">
      <c r="A10" s="10" t="s">
        <v>17</v>
      </c>
      <c r="B10" s="10"/>
      <c r="C10" s="10"/>
      <c r="D10" s="10"/>
      <c r="E10" s="10">
        <v>11</v>
      </c>
      <c r="F10" s="10">
        <v>4</v>
      </c>
      <c r="G10" s="10"/>
      <c r="H10" s="10">
        <v>2</v>
      </c>
      <c r="I10" s="10"/>
      <c r="J10" s="10">
        <v>5</v>
      </c>
      <c r="K10" s="10">
        <v>22</v>
      </c>
      <c r="L10" s="11">
        <v>70116</v>
      </c>
      <c r="M10" s="12">
        <v>31.376575959837982</v>
      </c>
      <c r="N10" s="12">
        <v>39.378632339362341</v>
      </c>
    </row>
    <row r="11" spans="1:14" x14ac:dyDescent="0.25">
      <c r="A11" s="10" t="s">
        <v>18</v>
      </c>
      <c r="B11" s="10"/>
      <c r="C11" s="10">
        <v>2</v>
      </c>
      <c r="D11" s="10"/>
      <c r="E11" s="10">
        <v>11</v>
      </c>
      <c r="F11" s="10">
        <v>5</v>
      </c>
      <c r="G11" s="10"/>
      <c r="H11" s="10"/>
      <c r="I11" s="10"/>
      <c r="J11" s="10">
        <v>1</v>
      </c>
      <c r="K11" s="10">
        <v>19</v>
      </c>
      <c r="L11" s="11">
        <v>70995</v>
      </c>
      <c r="M11" s="12">
        <v>26.762448059722516</v>
      </c>
      <c r="N11" s="12">
        <v>20.960845141276096</v>
      </c>
    </row>
    <row r="12" spans="1:14" x14ac:dyDescent="0.25">
      <c r="A12" s="10" t="s">
        <v>19</v>
      </c>
      <c r="B12" s="10">
        <v>1</v>
      </c>
      <c r="C12" s="10">
        <v>54</v>
      </c>
      <c r="D12" s="10"/>
      <c r="E12" s="10">
        <v>40</v>
      </c>
      <c r="F12" s="10">
        <v>71</v>
      </c>
      <c r="G12" s="10">
        <v>13</v>
      </c>
      <c r="H12" s="10">
        <v>29</v>
      </c>
      <c r="I12" s="10">
        <v>2</v>
      </c>
      <c r="J12" s="10">
        <v>3</v>
      </c>
      <c r="K12" s="10">
        <v>213</v>
      </c>
      <c r="L12" s="11">
        <v>272565</v>
      </c>
      <c r="M12" s="12">
        <v>78.146497165813656</v>
      </c>
      <c r="N12" s="12">
        <v>51.878031043443222</v>
      </c>
    </row>
    <row r="13" spans="1:14" x14ac:dyDescent="0.25">
      <c r="A13" s="10" t="s">
        <v>48</v>
      </c>
      <c r="B13" s="10"/>
      <c r="C13" s="10">
        <v>2</v>
      </c>
      <c r="D13" s="10"/>
      <c r="E13" s="10"/>
      <c r="F13" s="10">
        <v>2</v>
      </c>
      <c r="G13" s="10">
        <v>1</v>
      </c>
      <c r="H13" s="10">
        <v>4</v>
      </c>
      <c r="I13" s="10">
        <v>1</v>
      </c>
      <c r="J13" s="10"/>
      <c r="K13" s="10">
        <v>10</v>
      </c>
      <c r="L13" s="10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4</v>
      </c>
      <c r="C14" s="9">
        <v>122</v>
      </c>
      <c r="D14" s="9">
        <v>1</v>
      </c>
      <c r="E14" s="9">
        <v>136</v>
      </c>
      <c r="F14" s="9">
        <v>146</v>
      </c>
      <c r="G14" s="9">
        <v>39</v>
      </c>
      <c r="H14" s="9">
        <v>47</v>
      </c>
      <c r="I14" s="9">
        <v>9</v>
      </c>
      <c r="J14" s="9">
        <v>13</v>
      </c>
      <c r="K14" s="9">
        <v>517</v>
      </c>
      <c r="L14" s="9">
        <f>SUM(L6:L13)</f>
        <v>1732756</v>
      </c>
      <c r="M14" s="9">
        <v>29.836861046794816</v>
      </c>
      <c r="N14" s="9">
        <v>19.34004402162401</v>
      </c>
    </row>
    <row r="16" spans="1:14" x14ac:dyDescent="0.25">
      <c r="A16" s="17" t="s">
        <v>50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15.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52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/>
      <c r="D18" s="10"/>
      <c r="E18" s="10"/>
      <c r="F18" s="10"/>
      <c r="G18" s="10">
        <v>1</v>
      </c>
      <c r="H18" s="10"/>
      <c r="I18" s="10"/>
      <c r="J18" s="10"/>
      <c r="K18" s="10">
        <v>1</v>
      </c>
      <c r="L18" s="11">
        <v>67498</v>
      </c>
      <c r="M18" s="12">
        <v>1.4815253785297342</v>
      </c>
      <c r="N18" s="12">
        <v>1.9999200031998721</v>
      </c>
    </row>
    <row r="19" spans="1:14" x14ac:dyDescent="0.25">
      <c r="A19" s="10" t="s">
        <v>53</v>
      </c>
      <c r="B19" s="10"/>
      <c r="C19" s="10"/>
      <c r="D19" s="10"/>
      <c r="E19" s="10">
        <v>2</v>
      </c>
      <c r="F19" s="10"/>
      <c r="G19" s="10"/>
      <c r="H19" s="10"/>
      <c r="I19" s="10"/>
      <c r="J19" s="10"/>
      <c r="K19" s="10">
        <v>2</v>
      </c>
      <c r="L19" s="11">
        <v>8132</v>
      </c>
      <c r="M19" s="12">
        <v>24.594195769798329</v>
      </c>
      <c r="N19" s="12">
        <v>0</v>
      </c>
    </row>
    <row r="20" spans="1:14" x14ac:dyDescent="0.25">
      <c r="A20" s="10" t="s">
        <v>25</v>
      </c>
      <c r="B20" s="10"/>
      <c r="C20" s="10"/>
      <c r="D20" s="10"/>
      <c r="E20" s="10"/>
      <c r="F20" s="10">
        <v>2</v>
      </c>
      <c r="G20" s="10">
        <v>4</v>
      </c>
      <c r="H20" s="10"/>
      <c r="I20" s="10"/>
      <c r="J20" s="10"/>
      <c r="K20" s="10">
        <v>6</v>
      </c>
      <c r="L20" s="11">
        <v>16921</v>
      </c>
      <c r="M20" s="12">
        <v>35.458897228296202</v>
      </c>
      <c r="N20" s="12">
        <v>40.133779264214049</v>
      </c>
    </row>
    <row r="21" spans="1:14" x14ac:dyDescent="0.25">
      <c r="A21" s="10" t="s">
        <v>14</v>
      </c>
      <c r="B21" s="10">
        <v>1</v>
      </c>
      <c r="C21" s="10">
        <v>3</v>
      </c>
      <c r="D21" s="10"/>
      <c r="E21" s="10">
        <v>3</v>
      </c>
      <c r="F21" s="10">
        <v>8</v>
      </c>
      <c r="G21" s="10">
        <v>11</v>
      </c>
      <c r="H21" s="10">
        <v>4</v>
      </c>
      <c r="I21" s="10">
        <v>1</v>
      </c>
      <c r="J21" s="10"/>
      <c r="K21" s="10">
        <v>31</v>
      </c>
      <c r="L21" s="11">
        <v>123154</v>
      </c>
      <c r="M21" s="12">
        <v>25.17173620020462</v>
      </c>
      <c r="N21" s="12">
        <v>15.374458502527743</v>
      </c>
    </row>
    <row r="22" spans="1:14" x14ac:dyDescent="0.25">
      <c r="A22" s="10" t="s">
        <v>26</v>
      </c>
      <c r="B22" s="10"/>
      <c r="C22" s="10"/>
      <c r="D22" s="10"/>
      <c r="E22" s="10"/>
      <c r="F22" s="10"/>
      <c r="G22" s="10"/>
      <c r="H22" s="10">
        <v>1</v>
      </c>
      <c r="I22" s="10"/>
      <c r="J22" s="10"/>
      <c r="K22" s="10">
        <v>1</v>
      </c>
      <c r="L22" s="11">
        <v>7001</v>
      </c>
      <c r="M22" s="12">
        <v>14.2836737608913</v>
      </c>
      <c r="N22" s="12">
        <v>0</v>
      </c>
    </row>
    <row r="23" spans="1:14" x14ac:dyDescent="0.25">
      <c r="A23" s="10" t="s">
        <v>27</v>
      </c>
      <c r="B23" s="10"/>
      <c r="C23" s="10"/>
      <c r="D23" s="10"/>
      <c r="E23" s="10"/>
      <c r="F23" s="10"/>
      <c r="G23" s="10">
        <v>1</v>
      </c>
      <c r="H23" s="10"/>
      <c r="I23" s="10"/>
      <c r="J23" s="10"/>
      <c r="K23" s="10">
        <v>1</v>
      </c>
      <c r="L23" s="11">
        <v>9627</v>
      </c>
      <c r="M23" s="12">
        <v>10.387451958034694</v>
      </c>
      <c r="N23" s="12">
        <v>0</v>
      </c>
    </row>
    <row r="24" spans="1:14" x14ac:dyDescent="0.25">
      <c r="A24" s="10" t="s">
        <v>28</v>
      </c>
      <c r="B24" s="10"/>
      <c r="C24" s="10">
        <v>1</v>
      </c>
      <c r="D24" s="10"/>
      <c r="E24" s="10"/>
      <c r="F24" s="10">
        <v>1</v>
      </c>
      <c r="G24" s="10">
        <v>1</v>
      </c>
      <c r="H24" s="10">
        <v>1</v>
      </c>
      <c r="I24" s="10"/>
      <c r="J24" s="10"/>
      <c r="K24" s="10">
        <v>4</v>
      </c>
      <c r="L24" s="11">
        <v>11906</v>
      </c>
      <c r="M24" s="12">
        <v>33.596505963379812</v>
      </c>
      <c r="N24" s="12">
        <v>24.521824423737126</v>
      </c>
    </row>
    <row r="25" spans="1:14" x14ac:dyDescent="0.25">
      <c r="A25" s="10" t="s">
        <v>29</v>
      </c>
      <c r="B25" s="10"/>
      <c r="C25" s="10">
        <v>1</v>
      </c>
      <c r="D25" s="10"/>
      <c r="E25" s="10"/>
      <c r="F25" s="10"/>
      <c r="G25" s="10"/>
      <c r="H25" s="10"/>
      <c r="I25" s="10"/>
      <c r="J25" s="10"/>
      <c r="K25" s="10">
        <v>1</v>
      </c>
      <c r="L25" s="11">
        <v>4603</v>
      </c>
      <c r="M25" s="12">
        <v>21.724961981316532</v>
      </c>
      <c r="N25" s="12">
        <v>0</v>
      </c>
    </row>
    <row r="26" spans="1:14" x14ac:dyDescent="0.25">
      <c r="A26" s="10" t="s">
        <v>15</v>
      </c>
      <c r="B26" s="10"/>
      <c r="C26" s="10"/>
      <c r="D26" s="10">
        <v>1</v>
      </c>
      <c r="E26" s="10">
        <v>1</v>
      </c>
      <c r="F26" s="10"/>
      <c r="G26" s="10">
        <v>2</v>
      </c>
      <c r="H26" s="10">
        <v>1</v>
      </c>
      <c r="I26" s="10"/>
      <c r="J26" s="10"/>
      <c r="K26" s="10">
        <v>5</v>
      </c>
      <c r="L26" s="11">
        <v>25668</v>
      </c>
      <c r="M26" s="12">
        <v>19.479507558048933</v>
      </c>
      <c r="N26" s="12">
        <v>13.256885294799988</v>
      </c>
    </row>
    <row r="27" spans="1:14" x14ac:dyDescent="0.25">
      <c r="A27" s="10" t="s">
        <v>30</v>
      </c>
      <c r="B27" s="10"/>
      <c r="C27" s="10">
        <v>1</v>
      </c>
      <c r="D27" s="10"/>
      <c r="E27" s="10">
        <v>1</v>
      </c>
      <c r="F27" s="10">
        <v>1</v>
      </c>
      <c r="G27" s="10">
        <v>3</v>
      </c>
      <c r="H27" s="10"/>
      <c r="I27" s="10"/>
      <c r="J27" s="10"/>
      <c r="K27" s="10">
        <v>6</v>
      </c>
      <c r="L27" s="11">
        <v>36688</v>
      </c>
      <c r="M27" s="12">
        <v>16.354121238552114</v>
      </c>
      <c r="N27" s="12">
        <v>29.508812404431687</v>
      </c>
    </row>
    <row r="28" spans="1:14" x14ac:dyDescent="0.25">
      <c r="A28" s="10" t="s">
        <v>16</v>
      </c>
      <c r="B28" s="10"/>
      <c r="C28" s="10">
        <v>5</v>
      </c>
      <c r="D28" s="10"/>
      <c r="E28" s="10">
        <v>13</v>
      </c>
      <c r="F28" s="10">
        <v>24</v>
      </c>
      <c r="G28" s="10">
        <v>20</v>
      </c>
      <c r="H28" s="10">
        <v>11</v>
      </c>
      <c r="I28" s="10"/>
      <c r="J28" s="10">
        <v>2</v>
      </c>
      <c r="K28" s="10">
        <v>75</v>
      </c>
      <c r="L28" s="11">
        <v>265953</v>
      </c>
      <c r="M28" s="12">
        <v>28.200471511883677</v>
      </c>
      <c r="N28" s="12">
        <v>14.767594974095177</v>
      </c>
    </row>
    <row r="29" spans="1:14" x14ac:dyDescent="0.25">
      <c r="A29" s="10" t="s">
        <v>31</v>
      </c>
      <c r="B29" s="10"/>
      <c r="C29" s="10"/>
      <c r="D29" s="10"/>
      <c r="E29" s="10">
        <v>10</v>
      </c>
      <c r="F29" s="10">
        <v>5</v>
      </c>
      <c r="G29" s="10">
        <v>2</v>
      </c>
      <c r="H29" s="10">
        <v>2</v>
      </c>
      <c r="I29" s="10"/>
      <c r="J29" s="10"/>
      <c r="K29" s="10">
        <v>19</v>
      </c>
      <c r="L29" s="11">
        <v>6703</v>
      </c>
      <c r="M29" s="12">
        <v>283.45516932716691</v>
      </c>
      <c r="N29" s="12">
        <v>60.096153846153847</v>
      </c>
    </row>
    <row r="30" spans="1:14" x14ac:dyDescent="0.25">
      <c r="A30" s="10" t="s">
        <v>32</v>
      </c>
      <c r="B30" s="10"/>
      <c r="C30" s="10"/>
      <c r="D30" s="10"/>
      <c r="E30" s="10">
        <v>2</v>
      </c>
      <c r="F30" s="10">
        <v>4</v>
      </c>
      <c r="G30" s="10">
        <v>1</v>
      </c>
      <c r="H30" s="10">
        <v>2</v>
      </c>
      <c r="I30" s="10"/>
      <c r="J30" s="10"/>
      <c r="K30" s="10">
        <v>9</v>
      </c>
      <c r="L30" s="11">
        <v>16731</v>
      </c>
      <c r="M30" s="12">
        <v>53.792361484669179</v>
      </c>
      <c r="N30" s="12">
        <v>19.687623047644049</v>
      </c>
    </row>
    <row r="31" spans="1:14" x14ac:dyDescent="0.25">
      <c r="A31" s="10" t="s">
        <v>33</v>
      </c>
      <c r="B31" s="10"/>
      <c r="C31" s="10"/>
      <c r="D31" s="10"/>
      <c r="E31" s="10"/>
      <c r="F31" s="10"/>
      <c r="G31" s="10">
        <v>1</v>
      </c>
      <c r="H31" s="10"/>
      <c r="I31" s="10"/>
      <c r="J31" s="10"/>
      <c r="K31" s="10">
        <v>1</v>
      </c>
      <c r="L31" s="11">
        <v>12655</v>
      </c>
      <c r="M31" s="12">
        <v>7.9020150138285263</v>
      </c>
      <c r="N31" s="12">
        <v>0</v>
      </c>
    </row>
    <row r="32" spans="1:14" x14ac:dyDescent="0.25">
      <c r="A32" s="10" t="s">
        <v>34</v>
      </c>
      <c r="B32" s="10"/>
      <c r="C32" s="10">
        <v>2</v>
      </c>
      <c r="D32" s="10"/>
      <c r="E32" s="10">
        <v>1</v>
      </c>
      <c r="F32" s="10">
        <v>1</v>
      </c>
      <c r="G32" s="10">
        <v>2</v>
      </c>
      <c r="H32" s="10">
        <v>2</v>
      </c>
      <c r="I32" s="10"/>
      <c r="J32" s="10"/>
      <c r="K32" s="10">
        <v>8</v>
      </c>
      <c r="L32" s="11">
        <v>21037</v>
      </c>
      <c r="M32" s="12">
        <v>38.028235965204161</v>
      </c>
      <c r="N32" s="12">
        <v>28.975428836346779</v>
      </c>
    </row>
    <row r="33" spans="1:14" x14ac:dyDescent="0.25">
      <c r="A33" s="10" t="s">
        <v>36</v>
      </c>
      <c r="B33" s="10"/>
      <c r="C33" s="10"/>
      <c r="D33" s="10"/>
      <c r="E33" s="10"/>
      <c r="F33" s="10"/>
      <c r="G33" s="10">
        <v>3</v>
      </c>
      <c r="H33" s="10">
        <v>1</v>
      </c>
      <c r="I33" s="10"/>
      <c r="J33" s="10"/>
      <c r="K33" s="10">
        <v>4</v>
      </c>
      <c r="L33" s="11">
        <v>13408</v>
      </c>
      <c r="M33" s="12">
        <v>29.832935560859188</v>
      </c>
      <c r="N33" s="12">
        <v>0</v>
      </c>
    </row>
    <row r="34" spans="1:14" x14ac:dyDescent="0.25">
      <c r="A34" s="10" t="s">
        <v>37</v>
      </c>
      <c r="B34" s="10"/>
      <c r="C34" s="10"/>
      <c r="D34" s="10"/>
      <c r="E34" s="10">
        <v>2</v>
      </c>
      <c r="F34" s="10">
        <v>1</v>
      </c>
      <c r="G34" s="10"/>
      <c r="H34" s="10"/>
      <c r="I34" s="10"/>
      <c r="J34" s="10"/>
      <c r="K34" s="10">
        <v>3</v>
      </c>
      <c r="L34" s="11">
        <v>24977</v>
      </c>
      <c r="M34" s="12">
        <v>12.011050166152861</v>
      </c>
      <c r="N34" s="12">
        <v>23.389077300900478</v>
      </c>
    </row>
    <row r="35" spans="1:14" x14ac:dyDescent="0.25">
      <c r="A35" s="10" t="s">
        <v>38</v>
      </c>
      <c r="B35" s="10"/>
      <c r="C35" s="10"/>
      <c r="D35" s="10">
        <v>1</v>
      </c>
      <c r="E35" s="10"/>
      <c r="F35" s="10">
        <v>2</v>
      </c>
      <c r="G35" s="10"/>
      <c r="H35" s="10">
        <v>3</v>
      </c>
      <c r="I35" s="10">
        <v>1</v>
      </c>
      <c r="J35" s="10"/>
      <c r="K35" s="10">
        <v>7</v>
      </c>
      <c r="L35" s="11">
        <v>6478</v>
      </c>
      <c r="M35" s="12">
        <v>108.05804260574251</v>
      </c>
      <c r="N35" s="12">
        <v>0</v>
      </c>
    </row>
    <row r="36" spans="1:14" x14ac:dyDescent="0.25">
      <c r="A36" s="10" t="s">
        <v>40</v>
      </c>
      <c r="B36" s="10"/>
      <c r="C36" s="10">
        <v>1</v>
      </c>
      <c r="D36" s="10">
        <v>1</v>
      </c>
      <c r="E36" s="10"/>
      <c r="F36" s="10">
        <v>4</v>
      </c>
      <c r="G36" s="10">
        <v>4</v>
      </c>
      <c r="H36" s="10">
        <v>6</v>
      </c>
      <c r="I36" s="10"/>
      <c r="J36" s="10">
        <v>1</v>
      </c>
      <c r="K36" s="10">
        <v>17</v>
      </c>
      <c r="L36" s="11">
        <v>29521</v>
      </c>
      <c r="M36" s="12">
        <v>57.586125131262492</v>
      </c>
      <c r="N36" s="12">
        <v>21.168501270110077</v>
      </c>
    </row>
    <row r="37" spans="1:14" x14ac:dyDescent="0.25">
      <c r="A37" s="10" t="s">
        <v>41</v>
      </c>
      <c r="B37" s="10"/>
      <c r="C37" s="10">
        <v>1</v>
      </c>
      <c r="D37" s="10"/>
      <c r="E37" s="10"/>
      <c r="F37" s="10"/>
      <c r="G37" s="10"/>
      <c r="H37" s="10"/>
      <c r="I37" s="10"/>
      <c r="J37" s="10"/>
      <c r="K37" s="10">
        <v>1</v>
      </c>
      <c r="L37" s="11">
        <v>9678</v>
      </c>
      <c r="M37" s="12">
        <v>10.332713370531101</v>
      </c>
      <c r="N37" s="12">
        <v>8.5360648740930429</v>
      </c>
    </row>
    <row r="38" spans="1:14" x14ac:dyDescent="0.25">
      <c r="A38" s="10" t="s">
        <v>42</v>
      </c>
      <c r="B38" s="10"/>
      <c r="C38" s="10"/>
      <c r="D38" s="10"/>
      <c r="E38" s="10"/>
      <c r="F38" s="10"/>
      <c r="G38" s="10">
        <v>1</v>
      </c>
      <c r="H38" s="10">
        <v>2</v>
      </c>
      <c r="I38" s="10"/>
      <c r="J38" s="10"/>
      <c r="K38" s="10">
        <v>3</v>
      </c>
      <c r="L38" s="11">
        <v>19781</v>
      </c>
      <c r="M38" s="12">
        <v>15.166068449522269</v>
      </c>
      <c r="N38" s="12">
        <v>0</v>
      </c>
    </row>
    <row r="39" spans="1:14" x14ac:dyDescent="0.25">
      <c r="A39" s="10" t="s">
        <v>43</v>
      </c>
      <c r="B39" s="10"/>
      <c r="C39" s="10"/>
      <c r="D39" s="10"/>
      <c r="E39" s="10"/>
      <c r="F39" s="10"/>
      <c r="G39" s="10">
        <v>1</v>
      </c>
      <c r="H39" s="10"/>
      <c r="I39" s="10"/>
      <c r="J39" s="10"/>
      <c r="K39" s="10">
        <v>1</v>
      </c>
      <c r="L39" s="11">
        <v>19624</v>
      </c>
      <c r="M39" s="12">
        <v>5.0958010599266208</v>
      </c>
      <c r="N39" s="12">
        <v>18.145527127563057</v>
      </c>
    </row>
    <row r="40" spans="1:14" x14ac:dyDescent="0.25">
      <c r="A40" s="10" t="s">
        <v>44</v>
      </c>
      <c r="B40" s="10"/>
      <c r="C40" s="10">
        <v>13</v>
      </c>
      <c r="D40" s="10"/>
      <c r="E40" s="10"/>
      <c r="F40" s="10">
        <v>2</v>
      </c>
      <c r="G40" s="10"/>
      <c r="H40" s="10"/>
      <c r="I40" s="10"/>
      <c r="J40" s="10"/>
      <c r="K40" s="10">
        <v>15</v>
      </c>
      <c r="L40" s="11">
        <v>19025</v>
      </c>
      <c r="M40" s="12">
        <v>78.843626806833115</v>
      </c>
      <c r="N40" s="12">
        <v>10.152799634499214</v>
      </c>
    </row>
    <row r="41" spans="1:14" x14ac:dyDescent="0.25">
      <c r="A41" s="10" t="s">
        <v>45</v>
      </c>
      <c r="B41" s="10"/>
      <c r="C41" s="10"/>
      <c r="D41" s="10"/>
      <c r="E41" s="10">
        <v>2</v>
      </c>
      <c r="F41" s="10">
        <v>2</v>
      </c>
      <c r="G41" s="10">
        <v>1</v>
      </c>
      <c r="H41" s="10"/>
      <c r="I41" s="10"/>
      <c r="J41" s="10"/>
      <c r="K41" s="10">
        <v>5</v>
      </c>
      <c r="L41" s="11">
        <v>3133</v>
      </c>
      <c r="M41" s="12">
        <v>159.59144589849984</v>
      </c>
      <c r="N41" s="12">
        <v>0</v>
      </c>
    </row>
    <row r="42" spans="1:14" x14ac:dyDescent="0.25">
      <c r="A42" s="10" t="s">
        <v>46</v>
      </c>
      <c r="B42" s="10"/>
      <c r="C42" s="10"/>
      <c r="D42" s="10"/>
      <c r="E42" s="10"/>
      <c r="F42" s="10"/>
      <c r="G42" s="10">
        <v>1</v>
      </c>
      <c r="H42" s="10">
        <v>1</v>
      </c>
      <c r="I42" s="10"/>
      <c r="J42" s="10"/>
      <c r="K42" s="10">
        <v>2</v>
      </c>
      <c r="L42" s="11">
        <v>2255</v>
      </c>
      <c r="M42" s="12">
        <v>88.691796008869176</v>
      </c>
      <c r="N42" s="12">
        <v>0</v>
      </c>
    </row>
    <row r="43" spans="1:14" x14ac:dyDescent="0.25">
      <c r="A43" s="10" t="s">
        <v>19</v>
      </c>
      <c r="B43" s="10"/>
      <c r="C43" s="10">
        <v>5</v>
      </c>
      <c r="D43" s="10">
        <v>1</v>
      </c>
      <c r="E43" s="10">
        <v>1</v>
      </c>
      <c r="F43" s="10">
        <v>25</v>
      </c>
      <c r="G43" s="10">
        <v>2</v>
      </c>
      <c r="H43" s="10">
        <v>9</v>
      </c>
      <c r="I43" s="10">
        <v>3</v>
      </c>
      <c r="J43" s="10"/>
      <c r="K43" s="10">
        <v>46</v>
      </c>
      <c r="L43" s="11">
        <v>17840</v>
      </c>
      <c r="M43" s="12">
        <v>257.84753363228697</v>
      </c>
      <c r="N43" s="12">
        <v>69.206813026260136</v>
      </c>
    </row>
    <row r="44" spans="1:14" x14ac:dyDescent="0.25">
      <c r="A44" s="10" t="s">
        <v>48</v>
      </c>
      <c r="B44" s="10">
        <v>1</v>
      </c>
      <c r="C44" s="10">
        <v>3</v>
      </c>
      <c r="D44" s="10">
        <v>1</v>
      </c>
      <c r="E44" s="10"/>
      <c r="F44" s="10">
        <v>15</v>
      </c>
      <c r="G44" s="10">
        <v>3</v>
      </c>
      <c r="H44" s="10">
        <v>5</v>
      </c>
      <c r="I44" s="10">
        <v>1</v>
      </c>
      <c r="J44" s="10"/>
      <c r="K44" s="10">
        <v>29</v>
      </c>
      <c r="L44" s="10">
        <v>0</v>
      </c>
      <c r="M44" s="12">
        <v>0</v>
      </c>
      <c r="N44" s="12">
        <v>0</v>
      </c>
    </row>
    <row r="45" spans="1:14" x14ac:dyDescent="0.25">
      <c r="A45" s="8" t="s">
        <v>49</v>
      </c>
      <c r="B45" s="9">
        <v>2</v>
      </c>
      <c r="C45" s="9">
        <v>36</v>
      </c>
      <c r="D45" s="9">
        <v>5</v>
      </c>
      <c r="E45" s="9">
        <v>38</v>
      </c>
      <c r="F45" s="9">
        <v>97</v>
      </c>
      <c r="G45" s="9">
        <v>65</v>
      </c>
      <c r="H45" s="9">
        <v>51</v>
      </c>
      <c r="I45" s="9">
        <v>6</v>
      </c>
      <c r="J45" s="9">
        <v>3</v>
      </c>
      <c r="K45" s="9">
        <v>303</v>
      </c>
      <c r="L45" s="9">
        <f>SUM(L18:L44)</f>
        <v>799997</v>
      </c>
      <c r="M45" s="9">
        <v>37.875142031782616</v>
      </c>
      <c r="N45" s="9">
        <v>16.531179372949438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A16" sqref="A16:N17"/>
    </sheetView>
  </sheetViews>
  <sheetFormatPr baseColWidth="10" defaultRowHeight="15" x14ac:dyDescent="0.25"/>
  <cols>
    <col min="1" max="1" width="32.5703125" bestFit="1" customWidth="1"/>
    <col min="12" max="12" width="16.140625" customWidth="1"/>
  </cols>
  <sheetData>
    <row r="1" spans="1:14" ht="15.75" x14ac:dyDescent="0.25">
      <c r="A1" s="1" t="s">
        <v>56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20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57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/>
      <c r="C6" s="10">
        <v>13</v>
      </c>
      <c r="D6" s="10"/>
      <c r="E6" s="10">
        <v>14</v>
      </c>
      <c r="F6" s="10">
        <v>5</v>
      </c>
      <c r="G6" s="10">
        <v>2</v>
      </c>
      <c r="H6" s="10">
        <v>1</v>
      </c>
      <c r="I6" s="10"/>
      <c r="J6" s="10"/>
      <c r="K6" s="10">
        <v>35</v>
      </c>
      <c r="L6" s="11">
        <v>21662</v>
      </c>
      <c r="M6" s="12">
        <v>161.5732619333395</v>
      </c>
      <c r="N6" s="12">
        <v>404.55436459940779</v>
      </c>
    </row>
    <row r="7" spans="1:14" x14ac:dyDescent="0.25">
      <c r="A7" s="10" t="s">
        <v>14</v>
      </c>
      <c r="B7" s="10"/>
      <c r="C7" s="10"/>
      <c r="D7" s="10"/>
      <c r="E7" s="10"/>
      <c r="F7" s="10">
        <v>1</v>
      </c>
      <c r="G7" s="10"/>
      <c r="H7" s="10"/>
      <c r="I7" s="10"/>
      <c r="J7" s="10"/>
      <c r="K7" s="10">
        <v>1</v>
      </c>
      <c r="L7" s="11">
        <v>22348</v>
      </c>
      <c r="M7" s="12">
        <v>4.4746733488455339</v>
      </c>
      <c r="N7" s="12">
        <v>23.527566465375266</v>
      </c>
    </row>
    <row r="8" spans="1:14" x14ac:dyDescent="0.25">
      <c r="A8" s="10" t="s">
        <v>15</v>
      </c>
      <c r="B8" s="10">
        <v>1</v>
      </c>
      <c r="C8" s="10">
        <v>5</v>
      </c>
      <c r="D8" s="10">
        <v>1</v>
      </c>
      <c r="E8" s="10">
        <v>8</v>
      </c>
      <c r="F8" s="10">
        <v>11</v>
      </c>
      <c r="G8" s="10">
        <v>12</v>
      </c>
      <c r="H8" s="10">
        <v>2</v>
      </c>
      <c r="I8" s="10">
        <v>2</v>
      </c>
      <c r="J8" s="10">
        <v>1</v>
      </c>
      <c r="K8" s="10">
        <v>43</v>
      </c>
      <c r="L8" s="11">
        <v>283585</v>
      </c>
      <c r="M8" s="12">
        <v>15.16300227445034</v>
      </c>
      <c r="N8" s="12">
        <v>20.498003884859784</v>
      </c>
    </row>
    <row r="9" spans="1:14" x14ac:dyDescent="0.25">
      <c r="A9" s="10" t="s">
        <v>16</v>
      </c>
      <c r="B9" s="10">
        <v>1</v>
      </c>
      <c r="C9" s="10">
        <v>86</v>
      </c>
      <c r="D9" s="10"/>
      <c r="E9" s="10">
        <v>72</v>
      </c>
      <c r="F9" s="10">
        <v>36</v>
      </c>
      <c r="G9" s="10">
        <v>11</v>
      </c>
      <c r="H9" s="10">
        <v>2</v>
      </c>
      <c r="I9" s="10">
        <v>1</v>
      </c>
      <c r="J9" s="10">
        <v>8</v>
      </c>
      <c r="K9" s="10">
        <v>217</v>
      </c>
      <c r="L9" s="11">
        <v>1133676</v>
      </c>
      <c r="M9" s="12">
        <v>19.141271403822611</v>
      </c>
      <c r="N9" s="12">
        <v>18.24959299793834</v>
      </c>
    </row>
    <row r="10" spans="1:14" x14ac:dyDescent="0.25">
      <c r="A10" s="10" t="s">
        <v>17</v>
      </c>
      <c r="B10" s="10"/>
      <c r="C10" s="10">
        <v>3</v>
      </c>
      <c r="D10" s="10"/>
      <c r="E10" s="10">
        <v>7</v>
      </c>
      <c r="F10" s="10">
        <v>9</v>
      </c>
      <c r="G10" s="10">
        <v>1</v>
      </c>
      <c r="H10" s="10">
        <v>1</v>
      </c>
      <c r="I10" s="10"/>
      <c r="J10" s="10"/>
      <c r="K10" s="10">
        <v>21</v>
      </c>
      <c r="L10" s="11">
        <v>78538</v>
      </c>
      <c r="M10" s="12">
        <v>26.738648806946955</v>
      </c>
      <c r="N10" s="12">
        <v>46.723513608223335</v>
      </c>
    </row>
    <row r="11" spans="1:14" x14ac:dyDescent="0.25">
      <c r="A11" s="10" t="s">
        <v>18</v>
      </c>
      <c r="B11" s="10"/>
      <c r="C11" s="10">
        <v>5</v>
      </c>
      <c r="D11" s="10"/>
      <c r="E11" s="10">
        <v>12</v>
      </c>
      <c r="F11" s="10">
        <v>3</v>
      </c>
      <c r="G11" s="10">
        <v>1</v>
      </c>
      <c r="H11" s="10"/>
      <c r="I11" s="10"/>
      <c r="J11" s="10"/>
      <c r="K11" s="10">
        <v>21</v>
      </c>
      <c r="L11" s="11">
        <v>79490</v>
      </c>
      <c r="M11" s="12">
        <v>26.418417410995094</v>
      </c>
      <c r="N11" s="12">
        <v>35.402568047820701</v>
      </c>
    </row>
    <row r="12" spans="1:14" x14ac:dyDescent="0.25">
      <c r="A12" s="10" t="s">
        <v>19</v>
      </c>
      <c r="B12" s="10">
        <v>1</v>
      </c>
      <c r="C12" s="10">
        <v>89</v>
      </c>
      <c r="D12" s="10"/>
      <c r="E12" s="10">
        <v>34</v>
      </c>
      <c r="F12" s="10">
        <v>56</v>
      </c>
      <c r="G12" s="10">
        <v>19</v>
      </c>
      <c r="H12" s="10">
        <v>8</v>
      </c>
      <c r="I12" s="10">
        <v>1</v>
      </c>
      <c r="J12" s="10"/>
      <c r="K12" s="10">
        <v>208</v>
      </c>
      <c r="L12" s="11">
        <v>304944</v>
      </c>
      <c r="M12" s="12">
        <v>68.209244976126769</v>
      </c>
      <c r="N12" s="12">
        <v>87.123658276556469</v>
      </c>
    </row>
    <row r="13" spans="1:14" x14ac:dyDescent="0.25">
      <c r="A13" s="10" t="s">
        <v>48</v>
      </c>
      <c r="B13" s="10"/>
      <c r="C13" s="10"/>
      <c r="D13" s="10"/>
      <c r="E13" s="10"/>
      <c r="F13" s="10">
        <v>2</v>
      </c>
      <c r="G13" s="10"/>
      <c r="H13" s="10">
        <v>2</v>
      </c>
      <c r="I13" s="10">
        <v>1</v>
      </c>
      <c r="J13" s="10"/>
      <c r="K13" s="10">
        <v>5</v>
      </c>
      <c r="L13" s="11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3</v>
      </c>
      <c r="C14" s="9">
        <v>201</v>
      </c>
      <c r="D14" s="9">
        <v>1</v>
      </c>
      <c r="E14" s="9">
        <v>147</v>
      </c>
      <c r="F14" s="9">
        <v>123</v>
      </c>
      <c r="G14" s="9">
        <v>46</v>
      </c>
      <c r="H14" s="9">
        <v>16</v>
      </c>
      <c r="I14" s="9">
        <v>5</v>
      </c>
      <c r="J14" s="9">
        <v>9</v>
      </c>
      <c r="K14" s="9">
        <v>551</v>
      </c>
      <c r="L14" s="9">
        <f>SUM(L6:L13)</f>
        <v>1924243</v>
      </c>
      <c r="M14" s="9">
        <v>28.634637101447165</v>
      </c>
      <c r="N14" s="9">
        <v>35.023343540442319</v>
      </c>
    </row>
    <row r="16" spans="1:14" x14ac:dyDescent="0.25">
      <c r="A16" s="17" t="s">
        <v>50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27.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57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/>
      <c r="D18" s="10"/>
      <c r="E18" s="10">
        <v>1</v>
      </c>
      <c r="F18" s="10"/>
      <c r="G18" s="10"/>
      <c r="H18" s="10"/>
      <c r="I18" s="10"/>
      <c r="J18" s="10"/>
      <c r="K18" s="10">
        <v>1</v>
      </c>
      <c r="L18" s="11">
        <v>65778</v>
      </c>
      <c r="M18" s="12">
        <v>1.5202651342394113</v>
      </c>
      <c r="N18" s="12">
        <v>2.7865631922867933</v>
      </c>
    </row>
    <row r="19" spans="1:14" x14ac:dyDescent="0.25">
      <c r="A19" s="10" t="s">
        <v>53</v>
      </c>
      <c r="B19" s="10"/>
      <c r="C19" s="10"/>
      <c r="D19" s="10"/>
      <c r="E19" s="10">
        <v>4</v>
      </c>
      <c r="F19" s="10"/>
      <c r="G19" s="10"/>
      <c r="H19" s="10"/>
      <c r="I19" s="10"/>
      <c r="J19" s="10"/>
      <c r="K19" s="10">
        <v>4</v>
      </c>
      <c r="L19" s="11">
        <v>8712</v>
      </c>
      <c r="M19" s="12">
        <v>45.913682277318642</v>
      </c>
      <c r="N19" s="12">
        <v>0</v>
      </c>
    </row>
    <row r="20" spans="1:14" x14ac:dyDescent="0.25">
      <c r="A20" s="10" t="s">
        <v>25</v>
      </c>
      <c r="B20" s="10"/>
      <c r="C20" s="10"/>
      <c r="D20" s="10"/>
      <c r="E20" s="10"/>
      <c r="F20" s="10">
        <v>1</v>
      </c>
      <c r="G20" s="10"/>
      <c r="H20" s="10"/>
      <c r="I20" s="10"/>
      <c r="J20" s="10"/>
      <c r="K20" s="10">
        <v>1</v>
      </c>
      <c r="L20" s="11">
        <v>20988</v>
      </c>
      <c r="M20" s="12">
        <v>4.7646274061368397</v>
      </c>
      <c r="N20" s="12">
        <v>18.254837531945967</v>
      </c>
    </row>
    <row r="21" spans="1:14" x14ac:dyDescent="0.25">
      <c r="A21" s="10" t="s">
        <v>14</v>
      </c>
      <c r="B21" s="10">
        <v>1</v>
      </c>
      <c r="C21" s="10"/>
      <c r="D21" s="10"/>
      <c r="E21" s="10">
        <v>19</v>
      </c>
      <c r="F21" s="10">
        <v>9</v>
      </c>
      <c r="G21" s="10">
        <v>8</v>
      </c>
      <c r="H21" s="10">
        <v>5</v>
      </c>
      <c r="I21" s="10">
        <v>3</v>
      </c>
      <c r="J21" s="10"/>
      <c r="K21" s="10">
        <v>45</v>
      </c>
      <c r="L21" s="11">
        <v>127856</v>
      </c>
      <c r="M21" s="12">
        <v>35.195845325991741</v>
      </c>
      <c r="N21" s="12">
        <v>0</v>
      </c>
    </row>
    <row r="22" spans="1:14" x14ac:dyDescent="0.25">
      <c r="A22" s="10" t="s">
        <v>27</v>
      </c>
      <c r="B22" s="10"/>
      <c r="C22" s="10"/>
      <c r="D22" s="10"/>
      <c r="E22" s="10"/>
      <c r="F22" s="10"/>
      <c r="G22" s="10"/>
      <c r="H22" s="10">
        <v>1</v>
      </c>
      <c r="I22" s="10"/>
      <c r="J22" s="10"/>
      <c r="K22" s="10">
        <v>1</v>
      </c>
      <c r="L22" s="11">
        <v>11202</v>
      </c>
      <c r="M22" s="12">
        <v>8.9269773254775941</v>
      </c>
      <c r="N22" s="12">
        <v>0</v>
      </c>
    </row>
    <row r="23" spans="1:14" x14ac:dyDescent="0.25">
      <c r="A23" s="10" t="s">
        <v>15</v>
      </c>
      <c r="B23" s="10"/>
      <c r="C23" s="10">
        <v>3</v>
      </c>
      <c r="D23" s="10"/>
      <c r="E23" s="10">
        <v>2</v>
      </c>
      <c r="F23" s="10">
        <v>5</v>
      </c>
      <c r="G23" s="10">
        <v>2</v>
      </c>
      <c r="H23" s="10">
        <v>1</v>
      </c>
      <c r="I23" s="10"/>
      <c r="J23" s="10"/>
      <c r="K23" s="10">
        <v>13</v>
      </c>
      <c r="L23" s="11">
        <v>23562</v>
      </c>
      <c r="M23" s="12">
        <v>55.173584585349289</v>
      </c>
      <c r="N23" s="12">
        <v>27.061158217571712</v>
      </c>
    </row>
    <row r="24" spans="1:14" x14ac:dyDescent="0.25">
      <c r="A24" s="10" t="s">
        <v>30</v>
      </c>
      <c r="B24" s="10"/>
      <c r="C24" s="10">
        <v>2</v>
      </c>
      <c r="D24" s="10"/>
      <c r="E24" s="10">
        <v>3</v>
      </c>
      <c r="F24" s="10">
        <v>1</v>
      </c>
      <c r="G24" s="10">
        <v>2</v>
      </c>
      <c r="H24" s="10"/>
      <c r="I24" s="10">
        <v>1</v>
      </c>
      <c r="J24" s="10"/>
      <c r="K24" s="10">
        <v>9</v>
      </c>
      <c r="L24" s="11">
        <v>44550</v>
      </c>
      <c r="M24" s="12">
        <v>20.202020202020201</v>
      </c>
      <c r="N24" s="12">
        <v>23.959556269017899</v>
      </c>
    </row>
    <row r="25" spans="1:14" x14ac:dyDescent="0.25">
      <c r="A25" s="10" t="s">
        <v>16</v>
      </c>
      <c r="B25" s="10">
        <v>2</v>
      </c>
      <c r="C25" s="10">
        <v>7</v>
      </c>
      <c r="D25" s="10">
        <v>1</v>
      </c>
      <c r="E25" s="10">
        <v>11</v>
      </c>
      <c r="F25" s="10">
        <v>19</v>
      </c>
      <c r="G25" s="10">
        <v>8</v>
      </c>
      <c r="H25" s="10">
        <v>6</v>
      </c>
      <c r="I25" s="10"/>
      <c r="J25" s="10">
        <v>4</v>
      </c>
      <c r="K25" s="10">
        <v>58</v>
      </c>
      <c r="L25" s="11">
        <v>288937</v>
      </c>
      <c r="M25" s="12">
        <v>20.073580053783349</v>
      </c>
      <c r="N25" s="12">
        <v>49.780891404983905</v>
      </c>
    </row>
    <row r="26" spans="1:14" x14ac:dyDescent="0.25">
      <c r="A26" s="10" t="s">
        <v>31</v>
      </c>
      <c r="B26" s="10"/>
      <c r="C26" s="10"/>
      <c r="D26" s="10"/>
      <c r="E26" s="10"/>
      <c r="F26" s="10">
        <v>1</v>
      </c>
      <c r="G26" s="10"/>
      <c r="H26" s="10"/>
      <c r="I26" s="10"/>
      <c r="J26" s="10"/>
      <c r="K26" s="10">
        <v>1</v>
      </c>
      <c r="L26" s="11">
        <v>7370</v>
      </c>
      <c r="M26" s="12">
        <v>13.568521031207599</v>
      </c>
      <c r="N26" s="12">
        <v>41.225779854335578</v>
      </c>
    </row>
    <row r="27" spans="1:14" x14ac:dyDescent="0.25">
      <c r="A27" s="10" t="s">
        <v>55</v>
      </c>
      <c r="B27" s="10"/>
      <c r="C27" s="10"/>
      <c r="D27" s="10"/>
      <c r="E27" s="10"/>
      <c r="F27" s="10"/>
      <c r="G27" s="10">
        <v>1</v>
      </c>
      <c r="H27" s="10"/>
      <c r="I27" s="10"/>
      <c r="J27" s="10"/>
      <c r="K27" s="10">
        <v>1</v>
      </c>
      <c r="L27" s="11">
        <v>3295</v>
      </c>
      <c r="M27" s="12">
        <v>30.349013657056144</v>
      </c>
      <c r="N27" s="12">
        <v>0</v>
      </c>
    </row>
    <row r="28" spans="1:14" x14ac:dyDescent="0.25">
      <c r="A28" s="10" t="s">
        <v>32</v>
      </c>
      <c r="B28" s="10"/>
      <c r="C28" s="10">
        <v>1</v>
      </c>
      <c r="D28" s="10"/>
      <c r="E28" s="10"/>
      <c r="F28" s="10"/>
      <c r="G28" s="10"/>
      <c r="H28" s="10"/>
      <c r="I28" s="10"/>
      <c r="J28" s="10"/>
      <c r="K28" s="10">
        <v>1</v>
      </c>
      <c r="L28" s="11">
        <v>17321</v>
      </c>
      <c r="M28" s="12">
        <v>5.7733387217828067</v>
      </c>
      <c r="N28" s="12">
        <v>92.810295755475821</v>
      </c>
    </row>
    <row r="29" spans="1:14" x14ac:dyDescent="0.25">
      <c r="A29" s="10" t="s">
        <v>34</v>
      </c>
      <c r="B29" s="10"/>
      <c r="C29" s="10"/>
      <c r="D29" s="10"/>
      <c r="E29" s="10"/>
      <c r="F29" s="10">
        <v>1</v>
      </c>
      <c r="G29" s="10"/>
      <c r="H29" s="10">
        <v>1</v>
      </c>
      <c r="I29" s="10"/>
      <c r="J29" s="10"/>
      <c r="K29" s="10">
        <v>2</v>
      </c>
      <c r="L29" s="11">
        <v>22633</v>
      </c>
      <c r="M29" s="12">
        <v>8.8366544426280207</v>
      </c>
      <c r="N29" s="12">
        <v>82.8904383441416</v>
      </c>
    </row>
    <row r="30" spans="1:14" x14ac:dyDescent="0.25">
      <c r="A30" s="10" t="s">
        <v>35</v>
      </c>
      <c r="B30" s="10"/>
      <c r="C30" s="10"/>
      <c r="D30" s="10"/>
      <c r="E30" s="10"/>
      <c r="F30" s="10"/>
      <c r="G30" s="10">
        <v>1</v>
      </c>
      <c r="H30" s="10"/>
      <c r="I30" s="10"/>
      <c r="J30" s="10"/>
      <c r="K30" s="10">
        <v>1</v>
      </c>
      <c r="L30" s="11">
        <v>0</v>
      </c>
      <c r="M30" s="12">
        <v>0</v>
      </c>
      <c r="N30" s="12">
        <v>109.17030567685589</v>
      </c>
    </row>
    <row r="31" spans="1:14" x14ac:dyDescent="0.25">
      <c r="A31" s="10" t="s">
        <v>36</v>
      </c>
      <c r="B31" s="10"/>
      <c r="C31" s="10"/>
      <c r="D31" s="10">
        <v>1</v>
      </c>
      <c r="E31" s="10">
        <v>1</v>
      </c>
      <c r="F31" s="10"/>
      <c r="G31" s="10"/>
      <c r="H31" s="10"/>
      <c r="I31" s="10"/>
      <c r="J31" s="10"/>
      <c r="K31" s="10">
        <v>2</v>
      </c>
      <c r="L31" s="11">
        <v>14960</v>
      </c>
      <c r="M31" s="12">
        <v>13.368983957219251</v>
      </c>
      <c r="N31" s="12">
        <v>7.2568940493468794</v>
      </c>
    </row>
    <row r="32" spans="1:14" x14ac:dyDescent="0.25">
      <c r="A32" s="10" t="s">
        <v>37</v>
      </c>
      <c r="B32" s="10"/>
      <c r="C32" s="10">
        <v>1</v>
      </c>
      <c r="D32" s="10"/>
      <c r="E32" s="10"/>
      <c r="F32" s="10"/>
      <c r="G32" s="10">
        <v>1</v>
      </c>
      <c r="H32" s="10"/>
      <c r="I32" s="10"/>
      <c r="J32" s="10">
        <v>1</v>
      </c>
      <c r="K32" s="10">
        <v>3</v>
      </c>
      <c r="L32" s="11">
        <v>29645</v>
      </c>
      <c r="M32" s="12">
        <v>10.11975037949064</v>
      </c>
      <c r="N32" s="12">
        <v>13.744193078424365</v>
      </c>
    </row>
    <row r="33" spans="1:14" x14ac:dyDescent="0.25">
      <c r="A33" s="10" t="s">
        <v>38</v>
      </c>
      <c r="B33" s="10"/>
      <c r="C33" s="10"/>
      <c r="D33" s="10"/>
      <c r="E33" s="10"/>
      <c r="F33" s="10"/>
      <c r="G33" s="10"/>
      <c r="H33" s="10">
        <v>1</v>
      </c>
      <c r="I33" s="10"/>
      <c r="J33" s="10"/>
      <c r="K33" s="10">
        <v>1</v>
      </c>
      <c r="L33" s="11">
        <v>6640</v>
      </c>
      <c r="M33" s="12">
        <v>15.060240963855422</v>
      </c>
      <c r="N33" s="12">
        <v>0</v>
      </c>
    </row>
    <row r="34" spans="1:14" x14ac:dyDescent="0.25">
      <c r="A34" s="10" t="s">
        <v>54</v>
      </c>
      <c r="B34" s="10"/>
      <c r="C34" s="10"/>
      <c r="D34" s="10"/>
      <c r="E34" s="10"/>
      <c r="F34" s="10"/>
      <c r="G34" s="10"/>
      <c r="H34" s="10"/>
      <c r="I34" s="10"/>
      <c r="J34" s="10">
        <v>2</v>
      </c>
      <c r="K34" s="10">
        <v>2</v>
      </c>
      <c r="L34" s="11">
        <v>12956</v>
      </c>
      <c r="M34" s="12">
        <v>15.436863229391788</v>
      </c>
      <c r="N34" s="12">
        <v>16.44195988161789</v>
      </c>
    </row>
    <row r="35" spans="1:14" x14ac:dyDescent="0.25">
      <c r="A35" s="10" t="s">
        <v>39</v>
      </c>
      <c r="B35" s="10"/>
      <c r="C35" s="10"/>
      <c r="D35" s="10"/>
      <c r="E35" s="10"/>
      <c r="F35" s="10">
        <v>1</v>
      </c>
      <c r="G35" s="10"/>
      <c r="H35" s="10"/>
      <c r="I35" s="10"/>
      <c r="J35" s="10"/>
      <c r="K35" s="10">
        <v>1</v>
      </c>
      <c r="L35" s="11">
        <v>13096</v>
      </c>
      <c r="M35" s="12">
        <v>7.6359193646915084</v>
      </c>
      <c r="N35" s="12">
        <v>0</v>
      </c>
    </row>
    <row r="36" spans="1:14" x14ac:dyDescent="0.25">
      <c r="A36" s="10" t="s">
        <v>40</v>
      </c>
      <c r="B36" s="10"/>
      <c r="C36" s="10"/>
      <c r="D36" s="10"/>
      <c r="E36" s="10">
        <v>1</v>
      </c>
      <c r="F36" s="10">
        <v>2</v>
      </c>
      <c r="G36" s="10"/>
      <c r="H36" s="10"/>
      <c r="I36" s="10"/>
      <c r="J36" s="10"/>
      <c r="K36" s="10">
        <v>3</v>
      </c>
      <c r="L36" s="11">
        <v>31822</v>
      </c>
      <c r="M36" s="12">
        <v>9.4274401357551376</v>
      </c>
      <c r="N36" s="12">
        <v>28.955532574974146</v>
      </c>
    </row>
    <row r="37" spans="1:14" x14ac:dyDescent="0.25">
      <c r="A37" s="10" t="s">
        <v>41</v>
      </c>
      <c r="B37" s="10"/>
      <c r="C37" s="10"/>
      <c r="D37" s="10"/>
      <c r="E37" s="10">
        <v>1</v>
      </c>
      <c r="F37" s="10">
        <v>1</v>
      </c>
      <c r="G37" s="10">
        <v>1</v>
      </c>
      <c r="H37" s="10"/>
      <c r="I37" s="10"/>
      <c r="J37" s="10"/>
      <c r="K37" s="10">
        <v>3</v>
      </c>
      <c r="L37" s="11">
        <v>12075</v>
      </c>
      <c r="M37" s="12">
        <v>24.844720496894411</v>
      </c>
      <c r="N37" s="12">
        <v>13.875398917718885</v>
      </c>
    </row>
    <row r="38" spans="1:14" x14ac:dyDescent="0.25">
      <c r="A38" s="10" t="s">
        <v>42</v>
      </c>
      <c r="B38" s="10"/>
      <c r="C38" s="10">
        <v>1</v>
      </c>
      <c r="D38" s="10"/>
      <c r="E38" s="10"/>
      <c r="F38" s="10">
        <v>1</v>
      </c>
      <c r="G38" s="10"/>
      <c r="H38" s="10"/>
      <c r="I38" s="10"/>
      <c r="J38" s="10"/>
      <c r="K38" s="10">
        <v>2</v>
      </c>
      <c r="L38" s="11">
        <v>22276</v>
      </c>
      <c r="M38" s="12">
        <v>8.9782725803555401</v>
      </c>
      <c r="N38" s="12">
        <v>15.390534821085033</v>
      </c>
    </row>
    <row r="39" spans="1:14" x14ac:dyDescent="0.25">
      <c r="A39" s="10" t="s">
        <v>43</v>
      </c>
      <c r="B39" s="10"/>
      <c r="C39" s="10"/>
      <c r="D39" s="10"/>
      <c r="E39" s="10">
        <v>1</v>
      </c>
      <c r="F39" s="10">
        <v>1</v>
      </c>
      <c r="G39" s="10"/>
      <c r="H39" s="10"/>
      <c r="I39" s="10"/>
      <c r="J39" s="10"/>
      <c r="K39" s="10">
        <v>2</v>
      </c>
      <c r="L39" s="11">
        <v>21507</v>
      </c>
      <c r="M39" s="12">
        <v>9.2992979030083234</v>
      </c>
      <c r="N39" s="12">
        <v>9.3874677305796759</v>
      </c>
    </row>
    <row r="40" spans="1:14" x14ac:dyDescent="0.25">
      <c r="A40" s="10" t="s">
        <v>44</v>
      </c>
      <c r="B40" s="10"/>
      <c r="C40" s="10">
        <v>1</v>
      </c>
      <c r="D40" s="10"/>
      <c r="E40" s="10"/>
      <c r="F40" s="10"/>
      <c r="G40" s="10">
        <v>1</v>
      </c>
      <c r="H40" s="10"/>
      <c r="I40" s="10"/>
      <c r="J40" s="10">
        <v>1</v>
      </c>
      <c r="K40" s="10">
        <v>3</v>
      </c>
      <c r="L40" s="11">
        <v>20297</v>
      </c>
      <c r="M40" s="12">
        <v>14.780509434891856</v>
      </c>
      <c r="N40" s="12">
        <v>4.9780963759458379</v>
      </c>
    </row>
    <row r="41" spans="1:14" x14ac:dyDescent="0.25">
      <c r="A41" s="10" t="s">
        <v>46</v>
      </c>
      <c r="B41" s="10"/>
      <c r="C41" s="10"/>
      <c r="D41" s="10"/>
      <c r="E41" s="10"/>
      <c r="F41" s="10"/>
      <c r="G41" s="10">
        <v>1</v>
      </c>
      <c r="H41" s="10"/>
      <c r="I41" s="10"/>
      <c r="J41" s="10"/>
      <c r="K41" s="10">
        <v>1</v>
      </c>
      <c r="L41" s="11">
        <v>2426</v>
      </c>
      <c r="M41" s="12">
        <v>41.220115416323168</v>
      </c>
      <c r="N41" s="12">
        <v>0</v>
      </c>
    </row>
    <row r="42" spans="1:14" x14ac:dyDescent="0.25">
      <c r="A42" s="10" t="s">
        <v>47</v>
      </c>
      <c r="B42" s="10"/>
      <c r="C42" s="10"/>
      <c r="D42" s="10"/>
      <c r="E42" s="10"/>
      <c r="F42" s="10">
        <v>1</v>
      </c>
      <c r="G42" s="10"/>
      <c r="H42" s="10"/>
      <c r="I42" s="10"/>
      <c r="J42" s="10"/>
      <c r="K42" s="10">
        <v>1</v>
      </c>
      <c r="L42" s="11">
        <v>21235</v>
      </c>
      <c r="M42" s="12">
        <v>4.709206498704968</v>
      </c>
      <c r="N42" s="12">
        <v>30.872364823145453</v>
      </c>
    </row>
    <row r="43" spans="1:14" x14ac:dyDescent="0.25">
      <c r="A43" s="10" t="s">
        <v>19</v>
      </c>
      <c r="B43" s="10"/>
      <c r="C43" s="10">
        <v>6</v>
      </c>
      <c r="D43" s="10"/>
      <c r="E43" s="10">
        <v>4</v>
      </c>
      <c r="F43" s="10">
        <v>23</v>
      </c>
      <c r="G43" s="10">
        <v>1</v>
      </c>
      <c r="H43" s="10">
        <v>11</v>
      </c>
      <c r="I43" s="10">
        <v>3</v>
      </c>
      <c r="J43" s="10">
        <v>1</v>
      </c>
      <c r="K43" s="10">
        <v>49</v>
      </c>
      <c r="L43" s="11">
        <v>19093</v>
      </c>
      <c r="M43" s="12">
        <v>256.63855863405439</v>
      </c>
      <c r="N43" s="12">
        <v>135.31799729364005</v>
      </c>
    </row>
    <row r="44" spans="1:14" x14ac:dyDescent="0.25">
      <c r="A44" s="10" t="s">
        <v>48</v>
      </c>
      <c r="B44" s="10">
        <v>1</v>
      </c>
      <c r="C44" s="10">
        <v>2</v>
      </c>
      <c r="D44" s="10">
        <v>2</v>
      </c>
      <c r="E44" s="10">
        <v>1</v>
      </c>
      <c r="F44" s="10">
        <v>5</v>
      </c>
      <c r="G44" s="10">
        <v>2</v>
      </c>
      <c r="H44" s="10">
        <v>2</v>
      </c>
      <c r="I44" s="10">
        <v>1</v>
      </c>
      <c r="J44" s="10"/>
      <c r="K44" s="10">
        <v>16</v>
      </c>
      <c r="L44" s="11">
        <v>0</v>
      </c>
      <c r="M44" s="12">
        <v>0</v>
      </c>
      <c r="N44" s="12">
        <v>0</v>
      </c>
    </row>
    <row r="45" spans="1:14" x14ac:dyDescent="0.25">
      <c r="A45" s="8" t="s">
        <v>49</v>
      </c>
      <c r="B45" s="9">
        <v>4</v>
      </c>
      <c r="C45" s="9">
        <v>24</v>
      </c>
      <c r="D45" s="9">
        <v>4</v>
      </c>
      <c r="E45" s="9">
        <v>49</v>
      </c>
      <c r="F45" s="9">
        <v>72</v>
      </c>
      <c r="G45" s="9">
        <v>29</v>
      </c>
      <c r="H45" s="9">
        <v>28</v>
      </c>
      <c r="I45" s="9">
        <v>8</v>
      </c>
      <c r="J45" s="9">
        <v>9</v>
      </c>
      <c r="K45" s="9">
        <v>227</v>
      </c>
      <c r="L45" s="9">
        <f>SUM(L18:L44)</f>
        <v>870232</v>
      </c>
      <c r="M45" s="9">
        <v>26.084998023515567</v>
      </c>
      <c r="N45" s="9">
        <v>30.660086103741804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A14" sqref="A14:N14"/>
    </sheetView>
  </sheetViews>
  <sheetFormatPr baseColWidth="10" defaultRowHeight="15" x14ac:dyDescent="0.25"/>
  <cols>
    <col min="1" max="1" width="32.5703125" bestFit="1" customWidth="1"/>
    <col min="12" max="12" width="16" customWidth="1"/>
  </cols>
  <sheetData>
    <row r="1" spans="1:14" ht="15.75" x14ac:dyDescent="0.25">
      <c r="A1" s="1" t="s">
        <v>58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28.2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59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/>
      <c r="C6" s="10">
        <v>18</v>
      </c>
      <c r="D6" s="10"/>
      <c r="E6" s="10">
        <v>31</v>
      </c>
      <c r="F6" s="10">
        <v>4</v>
      </c>
      <c r="G6" s="10">
        <v>2</v>
      </c>
      <c r="H6" s="10"/>
      <c r="I6" s="10"/>
      <c r="J6" s="10">
        <v>2</v>
      </c>
      <c r="K6" s="10">
        <v>57</v>
      </c>
      <c r="L6" s="11">
        <v>20836</v>
      </c>
      <c r="M6" s="12">
        <v>273.56498368208867</v>
      </c>
      <c r="N6" s="12">
        <v>202.22881975818598</v>
      </c>
    </row>
    <row r="7" spans="1:14" x14ac:dyDescent="0.25">
      <c r="A7" s="10" t="s">
        <v>14</v>
      </c>
      <c r="B7" s="10"/>
      <c r="C7" s="10">
        <v>1</v>
      </c>
      <c r="D7" s="10"/>
      <c r="E7" s="10"/>
      <c r="F7" s="10">
        <v>7</v>
      </c>
      <c r="G7" s="10"/>
      <c r="H7" s="10">
        <v>1</v>
      </c>
      <c r="I7" s="10"/>
      <c r="J7" s="10"/>
      <c r="K7" s="10">
        <v>9</v>
      </c>
      <c r="L7" s="11">
        <v>21700</v>
      </c>
      <c r="M7" s="12">
        <v>41.474654377880185</v>
      </c>
      <c r="N7" s="12">
        <v>21.311056175944081</v>
      </c>
    </row>
    <row r="8" spans="1:14" x14ac:dyDescent="0.25">
      <c r="A8" s="10" t="s">
        <v>15</v>
      </c>
      <c r="B8" s="10"/>
      <c r="C8" s="10">
        <v>8</v>
      </c>
      <c r="D8" s="10">
        <v>2</v>
      </c>
      <c r="E8" s="10">
        <v>8</v>
      </c>
      <c r="F8" s="10">
        <v>10</v>
      </c>
      <c r="G8" s="10">
        <v>11</v>
      </c>
      <c r="H8" s="10">
        <v>10</v>
      </c>
      <c r="I8" s="10">
        <v>2</v>
      </c>
      <c r="J8" s="10">
        <v>2</v>
      </c>
      <c r="K8" s="10">
        <v>53</v>
      </c>
      <c r="L8" s="11">
        <v>309442</v>
      </c>
      <c r="M8" s="12">
        <v>17.127603880533346</v>
      </c>
      <c r="N8" s="12">
        <v>18.313018795496404</v>
      </c>
    </row>
    <row r="9" spans="1:14" x14ac:dyDescent="0.25">
      <c r="A9" s="10" t="s">
        <v>16</v>
      </c>
      <c r="B9" s="10"/>
      <c r="C9" s="10">
        <v>27</v>
      </c>
      <c r="D9" s="10">
        <v>4</v>
      </c>
      <c r="E9" s="10">
        <v>40</v>
      </c>
      <c r="F9" s="10">
        <v>20</v>
      </c>
      <c r="G9" s="10">
        <v>5</v>
      </c>
      <c r="H9" s="10">
        <v>6</v>
      </c>
      <c r="I9" s="10">
        <v>3</v>
      </c>
      <c r="J9" s="10">
        <v>5</v>
      </c>
      <c r="K9" s="10">
        <v>110</v>
      </c>
      <c r="L9" s="11">
        <v>1078469</v>
      </c>
      <c r="M9" s="12">
        <v>10.19964412514407</v>
      </c>
      <c r="N9" s="12">
        <v>22.635930193465569</v>
      </c>
    </row>
    <row r="10" spans="1:14" x14ac:dyDescent="0.25">
      <c r="A10" s="10" t="s">
        <v>17</v>
      </c>
      <c r="B10" s="10"/>
      <c r="C10" s="10">
        <v>5</v>
      </c>
      <c r="D10" s="10"/>
      <c r="E10" s="10">
        <v>13</v>
      </c>
      <c r="F10" s="10">
        <v>7</v>
      </c>
      <c r="G10" s="10"/>
      <c r="H10" s="10"/>
      <c r="I10" s="10"/>
      <c r="J10" s="10">
        <v>1</v>
      </c>
      <c r="K10" s="10">
        <v>26</v>
      </c>
      <c r="L10" s="11">
        <v>71239</v>
      </c>
      <c r="M10" s="12">
        <v>36.49686267353556</v>
      </c>
      <c r="N10" s="12">
        <v>25.17690085601463</v>
      </c>
    </row>
    <row r="11" spans="1:14" x14ac:dyDescent="0.25">
      <c r="A11" s="10" t="s">
        <v>18</v>
      </c>
      <c r="B11" s="10"/>
      <c r="C11" s="10">
        <v>4</v>
      </c>
      <c r="D11" s="10"/>
      <c r="E11" s="10">
        <v>9</v>
      </c>
      <c r="F11" s="10">
        <v>4</v>
      </c>
      <c r="G11" s="10">
        <v>4</v>
      </c>
      <c r="H11" s="10">
        <v>1</v>
      </c>
      <c r="I11" s="10"/>
      <c r="J11" s="10"/>
      <c r="K11" s="10">
        <v>22</v>
      </c>
      <c r="L11" s="11">
        <v>75326</v>
      </c>
      <c r="M11" s="12">
        <v>29.206382922231366</v>
      </c>
      <c r="N11" s="12">
        <v>50.603243934269052</v>
      </c>
    </row>
    <row r="12" spans="1:14" x14ac:dyDescent="0.25">
      <c r="A12" s="10" t="s">
        <v>19</v>
      </c>
      <c r="B12" s="10"/>
      <c r="C12" s="10">
        <v>47</v>
      </c>
      <c r="D12" s="10">
        <v>3</v>
      </c>
      <c r="E12" s="10">
        <v>17</v>
      </c>
      <c r="F12" s="10">
        <v>53</v>
      </c>
      <c r="G12" s="10">
        <v>27</v>
      </c>
      <c r="H12" s="10">
        <v>16</v>
      </c>
      <c r="I12" s="10">
        <v>2</v>
      </c>
      <c r="J12" s="10"/>
      <c r="K12" s="10">
        <v>165</v>
      </c>
      <c r="L12" s="11">
        <v>280480</v>
      </c>
      <c r="M12" s="12">
        <v>58.827723901882486</v>
      </c>
      <c r="N12" s="12">
        <v>83.76800159743631</v>
      </c>
    </row>
    <row r="13" spans="1:14" x14ac:dyDescent="0.25">
      <c r="A13" s="10" t="s">
        <v>61</v>
      </c>
      <c r="B13" s="10">
        <v>1</v>
      </c>
      <c r="C13" s="10">
        <v>1</v>
      </c>
      <c r="D13" s="10"/>
      <c r="E13" s="10">
        <v>1</v>
      </c>
      <c r="F13" s="10">
        <v>2</v>
      </c>
      <c r="G13" s="10"/>
      <c r="H13" s="10">
        <v>3</v>
      </c>
      <c r="I13" s="10"/>
      <c r="J13" s="10"/>
      <c r="K13" s="10">
        <v>8</v>
      </c>
      <c r="L13" s="11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1</v>
      </c>
      <c r="C14" s="9">
        <v>111</v>
      </c>
      <c r="D14" s="9">
        <v>9</v>
      </c>
      <c r="E14" s="9">
        <v>119</v>
      </c>
      <c r="F14" s="9">
        <v>107</v>
      </c>
      <c r="G14" s="9">
        <v>49</v>
      </c>
      <c r="H14" s="9">
        <v>37</v>
      </c>
      <c r="I14" s="9">
        <v>7</v>
      </c>
      <c r="J14" s="9">
        <v>10</v>
      </c>
      <c r="K14" s="9">
        <v>450</v>
      </c>
      <c r="L14" s="9">
        <f>SUM(L6:L13)</f>
        <v>1857492</v>
      </c>
      <c r="M14" s="9">
        <v>24.22621470240518</v>
      </c>
      <c r="N14" s="9">
        <v>32.880486354309738</v>
      </c>
    </row>
    <row r="16" spans="1:14" x14ac:dyDescent="0.25">
      <c r="A16" s="17" t="s">
        <v>50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27.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59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/>
      <c r="D18" s="10"/>
      <c r="E18" s="10"/>
      <c r="F18" s="10">
        <v>1</v>
      </c>
      <c r="G18" s="10"/>
      <c r="H18" s="10"/>
      <c r="I18" s="10"/>
      <c r="J18" s="10"/>
      <c r="K18" s="10">
        <v>1</v>
      </c>
      <c r="L18" s="11">
        <v>80416</v>
      </c>
      <c r="M18" s="12">
        <v>1.2435336251492239</v>
      </c>
      <c r="N18" s="12">
        <v>4.7122392560944961</v>
      </c>
    </row>
    <row r="19" spans="1:14" x14ac:dyDescent="0.25">
      <c r="A19" s="10" t="s">
        <v>53</v>
      </c>
      <c r="B19" s="10"/>
      <c r="C19" s="10"/>
      <c r="D19" s="10"/>
      <c r="E19" s="10"/>
      <c r="F19" s="10">
        <v>1</v>
      </c>
      <c r="G19" s="10"/>
      <c r="H19" s="10"/>
      <c r="I19" s="10"/>
      <c r="J19" s="10"/>
      <c r="K19" s="10">
        <v>1</v>
      </c>
      <c r="L19" s="11">
        <v>7415</v>
      </c>
      <c r="M19" s="12">
        <v>13.486176668914363</v>
      </c>
      <c r="N19" s="12">
        <v>0</v>
      </c>
    </row>
    <row r="20" spans="1:14" x14ac:dyDescent="0.25">
      <c r="A20" s="10" t="s">
        <v>25</v>
      </c>
      <c r="B20" s="10"/>
      <c r="C20" s="10"/>
      <c r="D20" s="10"/>
      <c r="E20" s="10">
        <v>1</v>
      </c>
      <c r="F20" s="10"/>
      <c r="G20" s="10">
        <v>2</v>
      </c>
      <c r="H20" s="10"/>
      <c r="I20" s="10"/>
      <c r="J20" s="10"/>
      <c r="K20" s="10">
        <v>3</v>
      </c>
      <c r="L20" s="11">
        <v>22158</v>
      </c>
      <c r="M20" s="12">
        <v>13.539128080151638</v>
      </c>
      <c r="N20" s="12">
        <v>48.53359217915829</v>
      </c>
    </row>
    <row r="21" spans="1:14" x14ac:dyDescent="0.25">
      <c r="A21" s="10" t="s">
        <v>14</v>
      </c>
      <c r="B21" s="10"/>
      <c r="C21" s="10">
        <v>4</v>
      </c>
      <c r="D21" s="10"/>
      <c r="E21" s="10">
        <v>1</v>
      </c>
      <c r="F21" s="10">
        <v>4</v>
      </c>
      <c r="G21" s="10">
        <v>5</v>
      </c>
      <c r="H21" s="10">
        <v>5</v>
      </c>
      <c r="I21" s="10"/>
      <c r="J21" s="10"/>
      <c r="K21" s="10">
        <v>19</v>
      </c>
      <c r="L21" s="11">
        <v>136636</v>
      </c>
      <c r="M21" s="12">
        <v>13.905559296232326</v>
      </c>
      <c r="N21" s="12">
        <v>8.1899336615373421</v>
      </c>
    </row>
    <row r="22" spans="1:14" x14ac:dyDescent="0.25">
      <c r="A22" s="10" t="s">
        <v>27</v>
      </c>
      <c r="B22" s="10"/>
      <c r="C22" s="10"/>
      <c r="D22" s="10">
        <v>1</v>
      </c>
      <c r="E22" s="10"/>
      <c r="F22" s="10">
        <v>1</v>
      </c>
      <c r="G22" s="10">
        <v>2</v>
      </c>
      <c r="H22" s="10"/>
      <c r="I22" s="10"/>
      <c r="J22" s="10"/>
      <c r="K22" s="10">
        <v>4</v>
      </c>
      <c r="L22" s="11">
        <v>14517</v>
      </c>
      <c r="M22" s="12">
        <v>27.55390232141627</v>
      </c>
      <c r="N22" s="12">
        <v>0</v>
      </c>
    </row>
    <row r="23" spans="1:14" x14ac:dyDescent="0.25">
      <c r="A23" s="10" t="s">
        <v>28</v>
      </c>
      <c r="B23" s="10"/>
      <c r="C23" s="10"/>
      <c r="D23" s="10"/>
      <c r="E23" s="10">
        <v>1</v>
      </c>
      <c r="F23" s="10"/>
      <c r="G23" s="10">
        <v>1</v>
      </c>
      <c r="H23" s="10">
        <v>1</v>
      </c>
      <c r="I23" s="10"/>
      <c r="J23" s="10"/>
      <c r="K23" s="10">
        <v>3</v>
      </c>
      <c r="L23" s="11">
        <v>12702</v>
      </c>
      <c r="M23" s="12">
        <v>23.618327822390174</v>
      </c>
      <c r="N23" s="12">
        <v>16.417665407978987</v>
      </c>
    </row>
    <row r="24" spans="1:14" x14ac:dyDescent="0.25">
      <c r="A24" s="10" t="s">
        <v>15</v>
      </c>
      <c r="B24" s="10"/>
      <c r="C24" s="10">
        <v>2</v>
      </c>
      <c r="D24" s="10"/>
      <c r="E24" s="10"/>
      <c r="F24" s="10">
        <v>4</v>
      </c>
      <c r="G24" s="10"/>
      <c r="H24" s="10">
        <v>3</v>
      </c>
      <c r="I24" s="10"/>
      <c r="J24" s="10"/>
      <c r="K24" s="10">
        <v>9</v>
      </c>
      <c r="L24" s="11">
        <v>14695</v>
      </c>
      <c r="M24" s="12">
        <v>61.245321537938075</v>
      </c>
      <c r="N24" s="12">
        <v>42.94681202510737</v>
      </c>
    </row>
    <row r="25" spans="1:14" x14ac:dyDescent="0.25">
      <c r="A25" s="10" t="s">
        <v>30</v>
      </c>
      <c r="B25" s="10"/>
      <c r="C25" s="10"/>
      <c r="D25" s="10"/>
      <c r="E25" s="10"/>
      <c r="F25" s="10">
        <v>1</v>
      </c>
      <c r="G25" s="10"/>
      <c r="H25" s="10"/>
      <c r="I25" s="10"/>
      <c r="J25" s="10"/>
      <c r="K25" s="10">
        <v>1</v>
      </c>
      <c r="L25" s="11">
        <v>53444</v>
      </c>
      <c r="M25" s="12">
        <v>1.8711174313299903</v>
      </c>
      <c r="N25" s="12">
        <v>14.976785981728321</v>
      </c>
    </row>
    <row r="26" spans="1:14" x14ac:dyDescent="0.25">
      <c r="A26" s="10" t="s">
        <v>16</v>
      </c>
      <c r="B26" s="10"/>
      <c r="C26" s="10">
        <v>6</v>
      </c>
      <c r="D26" s="10">
        <v>1</v>
      </c>
      <c r="E26" s="10">
        <v>15</v>
      </c>
      <c r="F26" s="10">
        <v>20</v>
      </c>
      <c r="G26" s="10">
        <v>12</v>
      </c>
      <c r="H26" s="10">
        <v>4</v>
      </c>
      <c r="I26" s="10"/>
      <c r="J26" s="10">
        <v>2</v>
      </c>
      <c r="K26" s="10">
        <v>60</v>
      </c>
      <c r="L26" s="11">
        <v>295953</v>
      </c>
      <c r="M26" s="12">
        <v>20.273489371623196</v>
      </c>
      <c r="N26" s="12">
        <v>40.162878366126392</v>
      </c>
    </row>
    <row r="27" spans="1:14" x14ac:dyDescent="0.25">
      <c r="A27" s="10" t="s">
        <v>31</v>
      </c>
      <c r="B27" s="10"/>
      <c r="C27" s="10">
        <v>2</v>
      </c>
      <c r="D27" s="10">
        <v>1</v>
      </c>
      <c r="E27" s="10">
        <v>2</v>
      </c>
      <c r="F27" s="10">
        <v>2</v>
      </c>
      <c r="G27" s="10">
        <v>1</v>
      </c>
      <c r="H27" s="10">
        <v>3</v>
      </c>
      <c r="I27" s="10"/>
      <c r="J27" s="10"/>
      <c r="K27" s="10">
        <v>11</v>
      </c>
      <c r="L27" s="11">
        <v>9968</v>
      </c>
      <c r="M27" s="12">
        <v>110.35313001605137</v>
      </c>
      <c r="N27" s="12">
        <v>59.835452505609574</v>
      </c>
    </row>
    <row r="28" spans="1:14" x14ac:dyDescent="0.25">
      <c r="A28" s="10" t="s">
        <v>32</v>
      </c>
      <c r="B28" s="10"/>
      <c r="C28" s="10"/>
      <c r="D28" s="10"/>
      <c r="E28" s="10"/>
      <c r="F28" s="10">
        <v>1</v>
      </c>
      <c r="G28" s="10">
        <v>1</v>
      </c>
      <c r="H28" s="10">
        <v>1</v>
      </c>
      <c r="I28" s="10"/>
      <c r="J28" s="10"/>
      <c r="K28" s="10">
        <v>3</v>
      </c>
      <c r="L28" s="11">
        <v>17493</v>
      </c>
      <c r="M28" s="12">
        <v>17.149717029669009</v>
      </c>
      <c r="N28" s="12">
        <v>131.99384028745325</v>
      </c>
    </row>
    <row r="29" spans="1:14" x14ac:dyDescent="0.25">
      <c r="A29" s="10" t="s">
        <v>33</v>
      </c>
      <c r="B29" s="10"/>
      <c r="C29" s="10"/>
      <c r="D29" s="10"/>
      <c r="E29" s="10"/>
      <c r="F29" s="10"/>
      <c r="G29" s="10">
        <v>1</v>
      </c>
      <c r="H29" s="10"/>
      <c r="I29" s="10"/>
      <c r="J29" s="10"/>
      <c r="K29" s="10">
        <v>1</v>
      </c>
      <c r="L29" s="11">
        <v>13021</v>
      </c>
      <c r="M29" s="12">
        <v>7.6799016972582752</v>
      </c>
      <c r="N29" s="12">
        <v>15.456746870008759</v>
      </c>
    </row>
    <row r="30" spans="1:14" x14ac:dyDescent="0.25">
      <c r="A30" s="10" t="s">
        <v>34</v>
      </c>
      <c r="B30" s="10">
        <v>1</v>
      </c>
      <c r="C30" s="10">
        <v>4</v>
      </c>
      <c r="D30" s="10"/>
      <c r="E30" s="10">
        <v>1</v>
      </c>
      <c r="F30" s="10">
        <v>1</v>
      </c>
      <c r="G30" s="10"/>
      <c r="H30" s="10"/>
      <c r="I30" s="10">
        <v>1</v>
      </c>
      <c r="J30" s="10">
        <v>1</v>
      </c>
      <c r="K30" s="10">
        <v>9</v>
      </c>
      <c r="L30" s="11">
        <v>22166</v>
      </c>
      <c r="M30" s="12">
        <v>40.602724893981772</v>
      </c>
      <c r="N30" s="12">
        <v>48.854630333297145</v>
      </c>
    </row>
    <row r="31" spans="1:14" x14ac:dyDescent="0.25">
      <c r="A31" s="10" t="s">
        <v>36</v>
      </c>
      <c r="B31" s="10"/>
      <c r="C31" s="10">
        <v>4</v>
      </c>
      <c r="D31" s="10"/>
      <c r="E31" s="10"/>
      <c r="F31" s="10"/>
      <c r="G31" s="10">
        <v>3</v>
      </c>
      <c r="H31" s="10"/>
      <c r="I31" s="10"/>
      <c r="J31" s="10"/>
      <c r="K31" s="10">
        <v>7</v>
      </c>
      <c r="L31" s="11">
        <v>18095</v>
      </c>
      <c r="M31" s="12">
        <v>38.684719535783366</v>
      </c>
      <c r="N31" s="12">
        <v>17.887487702352203</v>
      </c>
    </row>
    <row r="32" spans="1:14" x14ac:dyDescent="0.25">
      <c r="A32" s="10" t="s">
        <v>37</v>
      </c>
      <c r="B32" s="10"/>
      <c r="C32" s="10"/>
      <c r="D32" s="10"/>
      <c r="E32" s="10"/>
      <c r="F32" s="10">
        <v>2</v>
      </c>
      <c r="G32" s="10">
        <v>1</v>
      </c>
      <c r="H32" s="10"/>
      <c r="I32" s="10"/>
      <c r="J32" s="10"/>
      <c r="K32" s="10">
        <v>3</v>
      </c>
      <c r="L32" s="11">
        <v>30090</v>
      </c>
      <c r="M32" s="12">
        <v>9.9700897308075778</v>
      </c>
      <c r="N32" s="12">
        <v>12.154360376785172</v>
      </c>
    </row>
    <row r="33" spans="1:14" x14ac:dyDescent="0.25">
      <c r="A33" s="10" t="s">
        <v>38</v>
      </c>
      <c r="B33" s="10"/>
      <c r="C33" s="10"/>
      <c r="D33" s="10"/>
      <c r="E33" s="10"/>
      <c r="F33" s="10"/>
      <c r="G33" s="10">
        <v>1</v>
      </c>
      <c r="H33" s="10"/>
      <c r="I33" s="10"/>
      <c r="J33" s="10"/>
      <c r="K33" s="10">
        <v>1</v>
      </c>
      <c r="L33" s="11">
        <v>7069</v>
      </c>
      <c r="M33" s="12">
        <v>14.146272457207527</v>
      </c>
      <c r="N33" s="12">
        <v>28.256569652444192</v>
      </c>
    </row>
    <row r="34" spans="1:14" x14ac:dyDescent="0.25">
      <c r="A34" s="10" t="s">
        <v>40</v>
      </c>
      <c r="B34" s="10"/>
      <c r="C34" s="10"/>
      <c r="D34" s="10">
        <v>1</v>
      </c>
      <c r="E34" s="10"/>
      <c r="F34" s="10">
        <v>3</v>
      </c>
      <c r="G34" s="10"/>
      <c r="H34" s="10">
        <v>1</v>
      </c>
      <c r="I34" s="10"/>
      <c r="J34" s="10"/>
      <c r="K34" s="10">
        <v>5</v>
      </c>
      <c r="L34" s="11">
        <v>30240</v>
      </c>
      <c r="M34" s="12">
        <v>16.534391534391535</v>
      </c>
      <c r="N34" s="12">
        <v>39.805395842547547</v>
      </c>
    </row>
    <row r="35" spans="1:14" x14ac:dyDescent="0.25">
      <c r="A35" s="10" t="s">
        <v>41</v>
      </c>
      <c r="B35" s="10"/>
      <c r="C35" s="10"/>
      <c r="D35" s="10"/>
      <c r="E35" s="10"/>
      <c r="F35" s="10">
        <v>1</v>
      </c>
      <c r="G35" s="10">
        <v>1</v>
      </c>
      <c r="H35" s="10"/>
      <c r="I35" s="10"/>
      <c r="J35" s="10"/>
      <c r="K35" s="10">
        <v>2</v>
      </c>
      <c r="L35" s="11">
        <v>11824</v>
      </c>
      <c r="M35" s="12">
        <v>16.914749661705006</v>
      </c>
      <c r="N35" s="12">
        <v>36.327309054581782</v>
      </c>
    </row>
    <row r="36" spans="1:14" x14ac:dyDescent="0.25">
      <c r="A36" s="10" t="s">
        <v>42</v>
      </c>
      <c r="B36" s="10"/>
      <c r="C36" s="10"/>
      <c r="D36" s="10"/>
      <c r="E36" s="10"/>
      <c r="F36" s="10"/>
      <c r="G36" s="10"/>
      <c r="H36" s="10">
        <v>1</v>
      </c>
      <c r="I36" s="10"/>
      <c r="J36" s="10"/>
      <c r="K36" s="10">
        <v>1</v>
      </c>
      <c r="L36" s="11">
        <v>21940</v>
      </c>
      <c r="M36" s="12">
        <v>4.557885141294439</v>
      </c>
      <c r="N36" s="12">
        <v>26.358564336862454</v>
      </c>
    </row>
    <row r="37" spans="1:14" x14ac:dyDescent="0.25">
      <c r="A37" s="10" t="s">
        <v>43</v>
      </c>
      <c r="B37" s="10"/>
      <c r="C37" s="10"/>
      <c r="D37" s="10"/>
      <c r="E37" s="10"/>
      <c r="F37" s="10">
        <v>1</v>
      </c>
      <c r="G37" s="10"/>
      <c r="H37" s="10">
        <v>2</v>
      </c>
      <c r="I37" s="10"/>
      <c r="J37" s="10"/>
      <c r="K37" s="10">
        <v>3</v>
      </c>
      <c r="L37" s="11">
        <v>20278</v>
      </c>
      <c r="M37" s="12">
        <v>14.79435841798994</v>
      </c>
      <c r="N37" s="12">
        <v>5.3109565032662385</v>
      </c>
    </row>
    <row r="38" spans="1:14" x14ac:dyDescent="0.25">
      <c r="A38" s="10" t="s">
        <v>44</v>
      </c>
      <c r="B38" s="10"/>
      <c r="C38" s="10"/>
      <c r="D38" s="10"/>
      <c r="E38" s="10"/>
      <c r="F38" s="10">
        <v>1</v>
      </c>
      <c r="G38" s="10"/>
      <c r="H38" s="10"/>
      <c r="I38" s="10">
        <v>1</v>
      </c>
      <c r="J38" s="10"/>
      <c r="K38" s="10">
        <v>2</v>
      </c>
      <c r="L38" s="11">
        <v>17061</v>
      </c>
      <c r="M38" s="12">
        <v>11.722642283570718</v>
      </c>
      <c r="N38" s="12">
        <v>0</v>
      </c>
    </row>
    <row r="39" spans="1:14" x14ac:dyDescent="0.25">
      <c r="A39" s="10" t="s">
        <v>60</v>
      </c>
      <c r="B39" s="10"/>
      <c r="C39" s="10"/>
      <c r="D39" s="10"/>
      <c r="E39" s="10"/>
      <c r="F39" s="10">
        <v>1</v>
      </c>
      <c r="G39" s="10"/>
      <c r="H39" s="10"/>
      <c r="I39" s="10"/>
      <c r="J39" s="10"/>
      <c r="K39" s="10">
        <v>1</v>
      </c>
      <c r="L39" s="11">
        <v>0</v>
      </c>
      <c r="M39" s="12">
        <v>0</v>
      </c>
      <c r="N39" s="12">
        <v>0</v>
      </c>
    </row>
    <row r="40" spans="1:14" x14ac:dyDescent="0.25">
      <c r="A40" s="10" t="s">
        <v>47</v>
      </c>
      <c r="B40" s="10"/>
      <c r="C40" s="10"/>
      <c r="D40" s="10"/>
      <c r="E40" s="10"/>
      <c r="F40" s="10"/>
      <c r="G40" s="10"/>
      <c r="H40" s="10">
        <v>1</v>
      </c>
      <c r="I40" s="10"/>
      <c r="J40" s="10"/>
      <c r="K40" s="10">
        <v>1</v>
      </c>
      <c r="L40" s="11">
        <v>21727</v>
      </c>
      <c r="M40" s="12">
        <v>4.6025682330740549</v>
      </c>
      <c r="N40" s="12">
        <v>9.9805379509955578</v>
      </c>
    </row>
    <row r="41" spans="1:14" x14ac:dyDescent="0.25">
      <c r="A41" s="10" t="s">
        <v>19</v>
      </c>
      <c r="B41" s="10"/>
      <c r="C41" s="10">
        <v>9</v>
      </c>
      <c r="D41" s="10"/>
      <c r="E41" s="10">
        <v>3</v>
      </c>
      <c r="F41" s="10">
        <v>23</v>
      </c>
      <c r="G41" s="10">
        <v>1</v>
      </c>
      <c r="H41" s="10">
        <v>12</v>
      </c>
      <c r="I41" s="10">
        <v>1</v>
      </c>
      <c r="J41" s="10"/>
      <c r="K41" s="10">
        <v>49</v>
      </c>
      <c r="L41" s="11">
        <v>20918</v>
      </c>
      <c r="M41" s="12">
        <v>234.24801606272109</v>
      </c>
      <c r="N41" s="12">
        <v>149.73356233760515</v>
      </c>
    </row>
    <row r="42" spans="1:14" x14ac:dyDescent="0.25">
      <c r="A42" s="10" t="s">
        <v>61</v>
      </c>
      <c r="B42" s="10">
        <v>3</v>
      </c>
      <c r="C42" s="10"/>
      <c r="D42" s="10"/>
      <c r="E42" s="10"/>
      <c r="F42" s="10">
        <v>6</v>
      </c>
      <c r="G42" s="10"/>
      <c r="H42" s="10">
        <v>4</v>
      </c>
      <c r="I42" s="10">
        <v>4</v>
      </c>
      <c r="J42" s="10"/>
      <c r="K42" s="10">
        <v>17</v>
      </c>
      <c r="L42" s="11">
        <v>0</v>
      </c>
      <c r="M42" s="12">
        <v>0</v>
      </c>
      <c r="N42" s="12">
        <v>0</v>
      </c>
    </row>
    <row r="43" spans="1:14" x14ac:dyDescent="0.25">
      <c r="A43" s="8" t="s">
        <v>49</v>
      </c>
      <c r="B43" s="9">
        <v>4</v>
      </c>
      <c r="C43" s="9">
        <v>31</v>
      </c>
      <c r="D43" s="9">
        <v>4</v>
      </c>
      <c r="E43" s="9">
        <v>24</v>
      </c>
      <c r="F43" s="9">
        <v>74</v>
      </c>
      <c r="G43" s="9">
        <v>32</v>
      </c>
      <c r="H43" s="9">
        <v>38</v>
      </c>
      <c r="I43" s="9">
        <v>7</v>
      </c>
      <c r="J43" s="9">
        <v>3</v>
      </c>
      <c r="K43" s="9">
        <v>217</v>
      </c>
      <c r="L43" s="9">
        <f>SUM(L18:L42)</f>
        <v>899826</v>
      </c>
      <c r="M43" s="9">
        <v>24.115773493986616</v>
      </c>
      <c r="N43" s="9">
        <v>29.729378403231479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16" sqref="A16:N17"/>
    </sheetView>
  </sheetViews>
  <sheetFormatPr baseColWidth="10" defaultRowHeight="15" x14ac:dyDescent="0.25"/>
  <cols>
    <col min="1" max="1" width="32.5703125" bestFit="1" customWidth="1"/>
    <col min="12" max="12" width="14.42578125" customWidth="1"/>
  </cols>
  <sheetData>
    <row r="1" spans="1:14" ht="15.75" x14ac:dyDescent="0.25">
      <c r="A1" s="1" t="s">
        <v>62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19.2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63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/>
      <c r="C6" s="10">
        <v>11</v>
      </c>
      <c r="D6" s="10"/>
      <c r="E6" s="10">
        <v>12</v>
      </c>
      <c r="F6" s="10">
        <v>3</v>
      </c>
      <c r="G6" s="10">
        <v>1</v>
      </c>
      <c r="H6" s="10">
        <v>5</v>
      </c>
      <c r="I6" s="10"/>
      <c r="J6" s="10"/>
      <c r="K6" s="10">
        <v>32</v>
      </c>
      <c r="L6" s="11">
        <v>14088</v>
      </c>
      <c r="M6" s="12">
        <v>227.14366837024417</v>
      </c>
      <c r="N6" s="12">
        <v>234.30592396109637</v>
      </c>
    </row>
    <row r="7" spans="1:14" x14ac:dyDescent="0.25">
      <c r="A7" s="10" t="s">
        <v>14</v>
      </c>
      <c r="B7" s="10"/>
      <c r="C7" s="10"/>
      <c r="D7" s="10"/>
      <c r="E7" s="10"/>
      <c r="F7" s="10"/>
      <c r="G7" s="10">
        <v>2</v>
      </c>
      <c r="H7" s="10">
        <v>1</v>
      </c>
      <c r="I7" s="10"/>
      <c r="J7" s="10"/>
      <c r="K7" s="10">
        <v>3</v>
      </c>
      <c r="L7" s="11">
        <v>19756</v>
      </c>
      <c r="M7" s="12">
        <v>15.185260174124316</v>
      </c>
      <c r="N7" s="12">
        <v>8.2324853873384374</v>
      </c>
    </row>
    <row r="8" spans="1:14" x14ac:dyDescent="0.25">
      <c r="A8" s="10" t="s">
        <v>15</v>
      </c>
      <c r="B8" s="10">
        <v>1</v>
      </c>
      <c r="C8" s="10">
        <v>4</v>
      </c>
      <c r="D8" s="10">
        <v>3</v>
      </c>
      <c r="E8" s="10">
        <v>7</v>
      </c>
      <c r="F8" s="10">
        <v>13</v>
      </c>
      <c r="G8" s="10">
        <v>3</v>
      </c>
      <c r="H8" s="10">
        <v>8</v>
      </c>
      <c r="I8" s="10">
        <v>2</v>
      </c>
      <c r="J8" s="10">
        <v>3</v>
      </c>
      <c r="K8" s="10">
        <v>44</v>
      </c>
      <c r="L8" s="11">
        <v>306931</v>
      </c>
      <c r="M8" s="12">
        <v>14.335469535498206</v>
      </c>
      <c r="N8" s="12">
        <v>22.9191456496008</v>
      </c>
    </row>
    <row r="9" spans="1:14" x14ac:dyDescent="0.25">
      <c r="A9" s="10" t="s">
        <v>16</v>
      </c>
      <c r="B9" s="10">
        <v>4</v>
      </c>
      <c r="C9" s="10">
        <v>73</v>
      </c>
      <c r="D9" s="10"/>
      <c r="E9" s="10">
        <v>69</v>
      </c>
      <c r="F9" s="10">
        <v>40</v>
      </c>
      <c r="G9" s="10">
        <v>10</v>
      </c>
      <c r="H9" s="10">
        <v>9</v>
      </c>
      <c r="I9" s="10"/>
      <c r="J9" s="10">
        <v>5</v>
      </c>
      <c r="K9" s="10">
        <v>210</v>
      </c>
      <c r="L9" s="11">
        <v>1142220</v>
      </c>
      <c r="M9" s="12">
        <v>18.385249776750538</v>
      </c>
      <c r="N9" s="12">
        <v>16.410029519920506</v>
      </c>
    </row>
    <row r="10" spans="1:14" x14ac:dyDescent="0.25">
      <c r="A10" s="10" t="s">
        <v>17</v>
      </c>
      <c r="B10" s="10"/>
      <c r="C10" s="10">
        <v>3</v>
      </c>
      <c r="D10" s="10"/>
      <c r="E10" s="10">
        <v>9</v>
      </c>
      <c r="F10" s="10">
        <v>2</v>
      </c>
      <c r="G10" s="10"/>
      <c r="H10" s="10">
        <v>1</v>
      </c>
      <c r="I10" s="10"/>
      <c r="J10" s="10"/>
      <c r="K10" s="10">
        <v>15</v>
      </c>
      <c r="L10" s="11">
        <v>77396</v>
      </c>
      <c r="M10" s="12">
        <v>19.380846555377538</v>
      </c>
      <c r="N10" s="12">
        <v>32.626427406199021</v>
      </c>
    </row>
    <row r="11" spans="1:14" x14ac:dyDescent="0.25">
      <c r="A11" s="10" t="s">
        <v>18</v>
      </c>
      <c r="B11" s="10"/>
      <c r="C11" s="10">
        <v>5</v>
      </c>
      <c r="D11" s="10"/>
      <c r="E11" s="10">
        <v>1</v>
      </c>
      <c r="F11" s="10">
        <v>3</v>
      </c>
      <c r="G11" s="10">
        <v>3</v>
      </c>
      <c r="H11" s="10"/>
      <c r="I11" s="10"/>
      <c r="J11" s="10"/>
      <c r="K11" s="10">
        <v>12</v>
      </c>
      <c r="L11" s="11">
        <v>80426</v>
      </c>
      <c r="M11" s="12">
        <v>14.920548081466192</v>
      </c>
      <c r="N11" s="12">
        <v>50.782169265640292</v>
      </c>
    </row>
    <row r="12" spans="1:14" x14ac:dyDescent="0.25">
      <c r="A12" s="10" t="s">
        <v>19</v>
      </c>
      <c r="B12" s="10"/>
      <c r="C12" s="10">
        <v>78</v>
      </c>
      <c r="D12" s="10">
        <v>3</v>
      </c>
      <c r="E12" s="10">
        <v>21</v>
      </c>
      <c r="F12" s="10">
        <v>54</v>
      </c>
      <c r="G12" s="10">
        <v>12</v>
      </c>
      <c r="H12" s="10">
        <v>12</v>
      </c>
      <c r="I12" s="10">
        <v>3</v>
      </c>
      <c r="J12" s="10">
        <v>3</v>
      </c>
      <c r="K12" s="10">
        <v>186</v>
      </c>
      <c r="L12" s="11">
        <v>232548</v>
      </c>
      <c r="M12" s="12">
        <v>79.983487280045409</v>
      </c>
      <c r="N12" s="12">
        <v>92.329488924441051</v>
      </c>
    </row>
    <row r="13" spans="1:14" x14ac:dyDescent="0.25">
      <c r="A13" s="10" t="s">
        <v>48</v>
      </c>
      <c r="B13" s="10"/>
      <c r="C13" s="10">
        <v>3</v>
      </c>
      <c r="D13" s="10"/>
      <c r="E13" s="10"/>
      <c r="F13" s="10">
        <v>1</v>
      </c>
      <c r="G13" s="10"/>
      <c r="H13" s="10">
        <v>1</v>
      </c>
      <c r="I13" s="10"/>
      <c r="J13" s="10"/>
      <c r="K13" s="10">
        <v>5</v>
      </c>
      <c r="L13" s="11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5</v>
      </c>
      <c r="C14" s="9">
        <v>177</v>
      </c>
      <c r="D14" s="9">
        <v>6</v>
      </c>
      <c r="E14" s="9">
        <v>119</v>
      </c>
      <c r="F14" s="9">
        <v>116</v>
      </c>
      <c r="G14" s="9">
        <v>31</v>
      </c>
      <c r="H14" s="9">
        <v>37</v>
      </c>
      <c r="I14" s="9">
        <v>5</v>
      </c>
      <c r="J14" s="9">
        <v>11</v>
      </c>
      <c r="K14" s="9">
        <v>507</v>
      </c>
      <c r="L14" s="9">
        <f>SUM(L6:L13)</f>
        <v>1873365</v>
      </c>
      <c r="M14" s="9">
        <v>27.06359945872801</v>
      </c>
      <c r="N14" s="9">
        <v>32.338533383684997</v>
      </c>
    </row>
    <row r="16" spans="1:14" x14ac:dyDescent="0.25">
      <c r="A16" s="17" t="s">
        <v>64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32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63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/>
      <c r="D18" s="10"/>
      <c r="E18" s="10">
        <v>1</v>
      </c>
      <c r="F18" s="10"/>
      <c r="G18" s="10"/>
      <c r="H18" s="10"/>
      <c r="I18" s="10"/>
      <c r="J18" s="10"/>
      <c r="K18" s="10">
        <v>1</v>
      </c>
      <c r="L18" s="11">
        <v>64259</v>
      </c>
      <c r="M18" s="12">
        <v>1.5562022440436358</v>
      </c>
      <c r="N18" s="12">
        <v>11.860989206499822</v>
      </c>
    </row>
    <row r="19" spans="1:14" x14ac:dyDescent="0.25">
      <c r="A19" s="10" t="s">
        <v>25</v>
      </c>
      <c r="B19" s="10"/>
      <c r="C19" s="10"/>
      <c r="D19" s="10"/>
      <c r="E19" s="10"/>
      <c r="F19" s="10">
        <v>1</v>
      </c>
      <c r="G19" s="10"/>
      <c r="H19" s="10">
        <v>1</v>
      </c>
      <c r="I19" s="10">
        <v>1</v>
      </c>
      <c r="J19" s="10"/>
      <c r="K19" s="10">
        <v>3</v>
      </c>
      <c r="L19" s="11">
        <v>19012</v>
      </c>
      <c r="M19" s="12">
        <v>15.779507679360403</v>
      </c>
      <c r="N19" s="12">
        <v>56.618729475710566</v>
      </c>
    </row>
    <row r="20" spans="1:14" x14ac:dyDescent="0.25">
      <c r="A20" s="10" t="s">
        <v>14</v>
      </c>
      <c r="B20" s="10">
        <v>1</v>
      </c>
      <c r="C20" s="10">
        <v>1</v>
      </c>
      <c r="D20" s="10">
        <v>1</v>
      </c>
      <c r="E20" s="10">
        <v>2</v>
      </c>
      <c r="F20" s="10">
        <v>5</v>
      </c>
      <c r="G20" s="10">
        <v>2</v>
      </c>
      <c r="H20" s="10">
        <v>5</v>
      </c>
      <c r="I20" s="10">
        <v>2</v>
      </c>
      <c r="J20" s="10"/>
      <c r="K20" s="10">
        <v>19</v>
      </c>
      <c r="L20" s="11">
        <v>137360</v>
      </c>
      <c r="M20" s="12">
        <v>13.832265579499126</v>
      </c>
      <c r="N20" s="12">
        <v>24.639155592293509</v>
      </c>
    </row>
    <row r="21" spans="1:14" x14ac:dyDescent="0.25">
      <c r="A21" s="10" t="s">
        <v>27</v>
      </c>
      <c r="B21" s="10"/>
      <c r="C21" s="10"/>
      <c r="D21" s="10"/>
      <c r="E21" s="10"/>
      <c r="F21" s="10"/>
      <c r="G21" s="10">
        <v>1</v>
      </c>
      <c r="H21" s="10"/>
      <c r="I21" s="10"/>
      <c r="J21" s="10"/>
      <c r="K21" s="10">
        <v>1</v>
      </c>
      <c r="L21" s="11">
        <v>13531</v>
      </c>
      <c r="M21" s="12">
        <v>7.3904367748133915</v>
      </c>
      <c r="N21" s="12">
        <v>0</v>
      </c>
    </row>
    <row r="22" spans="1:14" x14ac:dyDescent="0.25">
      <c r="A22" s="10" t="s">
        <v>28</v>
      </c>
      <c r="B22" s="10"/>
      <c r="C22" s="10"/>
      <c r="D22" s="10"/>
      <c r="E22" s="10"/>
      <c r="F22" s="10">
        <v>1</v>
      </c>
      <c r="G22" s="10"/>
      <c r="H22" s="10"/>
      <c r="I22" s="10">
        <v>1</v>
      </c>
      <c r="J22" s="10"/>
      <c r="K22" s="10">
        <v>2</v>
      </c>
      <c r="L22" s="11">
        <v>12079</v>
      </c>
      <c r="M22" s="12">
        <v>16.557662058117394</v>
      </c>
      <c r="N22" s="12">
        <v>16.221915808256956</v>
      </c>
    </row>
    <row r="23" spans="1:14" x14ac:dyDescent="0.25">
      <c r="A23" s="10" t="s">
        <v>15</v>
      </c>
      <c r="B23" s="10"/>
      <c r="C23" s="10"/>
      <c r="D23" s="10">
        <v>1</v>
      </c>
      <c r="E23" s="10"/>
      <c r="F23" s="10">
        <v>9</v>
      </c>
      <c r="G23" s="10">
        <v>2</v>
      </c>
      <c r="H23" s="10">
        <v>2</v>
      </c>
      <c r="I23" s="10">
        <v>1</v>
      </c>
      <c r="J23" s="10">
        <v>1</v>
      </c>
      <c r="K23" s="10">
        <v>16</v>
      </c>
      <c r="L23" s="11">
        <v>13831</v>
      </c>
      <c r="M23" s="12">
        <v>115.6821632564529</v>
      </c>
      <c r="N23" s="12">
        <v>14.170996693434105</v>
      </c>
    </row>
    <row r="24" spans="1:14" x14ac:dyDescent="0.25">
      <c r="A24" s="10" t="s">
        <v>30</v>
      </c>
      <c r="B24" s="10"/>
      <c r="C24" s="10"/>
      <c r="D24" s="10"/>
      <c r="E24" s="10"/>
      <c r="F24" s="10"/>
      <c r="G24" s="10">
        <v>1</v>
      </c>
      <c r="H24" s="10">
        <v>1</v>
      </c>
      <c r="I24" s="10"/>
      <c r="J24" s="10"/>
      <c r="K24" s="10">
        <v>2</v>
      </c>
      <c r="L24" s="11">
        <v>54322</v>
      </c>
      <c r="M24" s="12">
        <v>3.681749567394426</v>
      </c>
      <c r="N24" s="12">
        <v>7.6685156309910276</v>
      </c>
    </row>
    <row r="25" spans="1:14" x14ac:dyDescent="0.25">
      <c r="A25" s="10" t="s">
        <v>16</v>
      </c>
      <c r="B25" s="10"/>
      <c r="C25" s="10">
        <v>10</v>
      </c>
      <c r="D25" s="10">
        <v>1</v>
      </c>
      <c r="E25" s="10">
        <v>13</v>
      </c>
      <c r="F25" s="10">
        <v>26</v>
      </c>
      <c r="G25" s="10">
        <v>9</v>
      </c>
      <c r="H25" s="10">
        <v>10</v>
      </c>
      <c r="I25" s="10">
        <v>1</v>
      </c>
      <c r="J25" s="10">
        <v>2</v>
      </c>
      <c r="K25" s="10">
        <v>72</v>
      </c>
      <c r="L25" s="11">
        <v>297536</v>
      </c>
      <c r="M25" s="12">
        <v>24.198752419875241</v>
      </c>
      <c r="N25" s="12">
        <v>21.484936874342253</v>
      </c>
    </row>
    <row r="26" spans="1:14" x14ac:dyDescent="0.25">
      <c r="A26" s="10" t="s">
        <v>31</v>
      </c>
      <c r="B26" s="10"/>
      <c r="C26" s="10">
        <v>1</v>
      </c>
      <c r="D26" s="10"/>
      <c r="E26" s="10"/>
      <c r="F26" s="10"/>
      <c r="G26" s="10">
        <v>1</v>
      </c>
      <c r="H26" s="10">
        <v>1</v>
      </c>
      <c r="I26" s="10"/>
      <c r="J26" s="10"/>
      <c r="K26" s="10">
        <v>3</v>
      </c>
      <c r="L26" s="11">
        <v>7843</v>
      </c>
      <c r="M26" s="12">
        <v>38.250669386714264</v>
      </c>
      <c r="N26" s="12">
        <v>44.457617071724954</v>
      </c>
    </row>
    <row r="27" spans="1:14" x14ac:dyDescent="0.25">
      <c r="A27" s="10" t="s">
        <v>32</v>
      </c>
      <c r="B27" s="10"/>
      <c r="C27" s="10">
        <v>1</v>
      </c>
      <c r="D27" s="10"/>
      <c r="E27" s="10"/>
      <c r="F27" s="10">
        <v>1</v>
      </c>
      <c r="G27" s="10"/>
      <c r="H27" s="10">
        <v>1</v>
      </c>
      <c r="I27" s="10"/>
      <c r="J27" s="10"/>
      <c r="K27" s="10">
        <v>3</v>
      </c>
      <c r="L27" s="11">
        <v>16943</v>
      </c>
      <c r="M27" s="12">
        <v>17.706427433158236</v>
      </c>
      <c r="N27" s="12">
        <v>42.504958911873054</v>
      </c>
    </row>
    <row r="28" spans="1:14" x14ac:dyDescent="0.25">
      <c r="A28" s="10" t="s">
        <v>34</v>
      </c>
      <c r="B28" s="10"/>
      <c r="C28" s="10">
        <v>1</v>
      </c>
      <c r="D28" s="10">
        <v>1</v>
      </c>
      <c r="E28" s="10">
        <v>3</v>
      </c>
      <c r="F28" s="10">
        <v>2</v>
      </c>
      <c r="G28" s="10">
        <v>3</v>
      </c>
      <c r="H28" s="10"/>
      <c r="I28" s="10"/>
      <c r="J28" s="10"/>
      <c r="K28" s="10">
        <v>10</v>
      </c>
      <c r="L28" s="11">
        <v>21836</v>
      </c>
      <c r="M28" s="12">
        <v>45.795933321121083</v>
      </c>
      <c r="N28" s="12">
        <v>44.211108040895276</v>
      </c>
    </row>
    <row r="29" spans="1:14" x14ac:dyDescent="0.25">
      <c r="A29" s="10" t="s">
        <v>36</v>
      </c>
      <c r="B29" s="10"/>
      <c r="C29" s="10"/>
      <c r="D29" s="10"/>
      <c r="E29" s="10"/>
      <c r="F29" s="10"/>
      <c r="G29" s="10">
        <v>2</v>
      </c>
      <c r="H29" s="10"/>
      <c r="I29" s="10"/>
      <c r="J29" s="10"/>
      <c r="K29" s="10">
        <v>2</v>
      </c>
      <c r="L29" s="11">
        <v>18635</v>
      </c>
      <c r="M29" s="12">
        <v>10.732492621411323</v>
      </c>
      <c r="N29" s="12">
        <v>0</v>
      </c>
    </row>
    <row r="30" spans="1:14" x14ac:dyDescent="0.25">
      <c r="A30" s="10" t="s">
        <v>37</v>
      </c>
      <c r="B30" s="10"/>
      <c r="C30" s="10"/>
      <c r="D30" s="10"/>
      <c r="E30" s="10"/>
      <c r="F30" s="10"/>
      <c r="G30" s="10">
        <v>1</v>
      </c>
      <c r="H30" s="10">
        <v>1</v>
      </c>
      <c r="I30" s="10"/>
      <c r="J30" s="10"/>
      <c r="K30" s="10">
        <v>2</v>
      </c>
      <c r="L30" s="11">
        <v>22470</v>
      </c>
      <c r="M30" s="12">
        <v>8.9007565643079669</v>
      </c>
      <c r="N30" s="12">
        <v>0</v>
      </c>
    </row>
    <row r="31" spans="1:14" x14ac:dyDescent="0.25">
      <c r="A31" s="10" t="s">
        <v>38</v>
      </c>
      <c r="B31" s="10"/>
      <c r="C31" s="10"/>
      <c r="D31" s="10"/>
      <c r="E31" s="10"/>
      <c r="F31" s="10">
        <v>1</v>
      </c>
      <c r="G31" s="10">
        <v>1</v>
      </c>
      <c r="H31" s="10"/>
      <c r="I31" s="10"/>
      <c r="J31" s="10"/>
      <c r="K31" s="10">
        <v>2</v>
      </c>
      <c r="L31" s="11">
        <v>6504</v>
      </c>
      <c r="M31" s="12">
        <v>30.750307503075032</v>
      </c>
      <c r="N31" s="12">
        <v>28.926815157651141</v>
      </c>
    </row>
    <row r="32" spans="1:14" x14ac:dyDescent="0.25">
      <c r="A32" s="10" t="s">
        <v>40</v>
      </c>
      <c r="B32" s="10"/>
      <c r="C32" s="10">
        <v>2</v>
      </c>
      <c r="D32" s="10"/>
      <c r="E32" s="10">
        <v>1</v>
      </c>
      <c r="F32" s="10"/>
      <c r="G32" s="10"/>
      <c r="H32" s="10">
        <v>2</v>
      </c>
      <c r="I32" s="10"/>
      <c r="J32" s="10">
        <v>1</v>
      </c>
      <c r="K32" s="10">
        <v>6</v>
      </c>
      <c r="L32" s="11">
        <v>30778</v>
      </c>
      <c r="M32" s="12">
        <v>19.494444083436221</v>
      </c>
      <c r="N32" s="12">
        <v>19.898913519321844</v>
      </c>
    </row>
    <row r="33" spans="1:14" x14ac:dyDescent="0.25">
      <c r="A33" s="10" t="s">
        <v>41</v>
      </c>
      <c r="B33" s="10"/>
      <c r="C33" s="10"/>
      <c r="D33" s="10"/>
      <c r="E33" s="10"/>
      <c r="F33" s="10"/>
      <c r="G33" s="10">
        <v>3</v>
      </c>
      <c r="H33" s="10"/>
      <c r="I33" s="10"/>
      <c r="J33" s="10"/>
      <c r="K33" s="10">
        <v>3</v>
      </c>
      <c r="L33" s="11">
        <v>11521</v>
      </c>
      <c r="M33" s="12">
        <v>26.039406301536324</v>
      </c>
      <c r="N33" s="12">
        <v>0</v>
      </c>
    </row>
    <row r="34" spans="1:14" x14ac:dyDescent="0.25">
      <c r="A34" s="10" t="s">
        <v>42</v>
      </c>
      <c r="B34" s="10"/>
      <c r="C34" s="10"/>
      <c r="D34" s="10"/>
      <c r="E34" s="10"/>
      <c r="F34" s="10">
        <v>4</v>
      </c>
      <c r="G34" s="10"/>
      <c r="H34" s="10"/>
      <c r="I34" s="10"/>
      <c r="J34" s="10"/>
      <c r="K34" s="10">
        <v>4</v>
      </c>
      <c r="L34" s="11">
        <v>22251</v>
      </c>
      <c r="M34" s="12">
        <v>17.976720147409104</v>
      </c>
      <c r="N34" s="12">
        <v>40.020810821627244</v>
      </c>
    </row>
    <row r="35" spans="1:14" x14ac:dyDescent="0.25">
      <c r="A35" s="10" t="s">
        <v>43</v>
      </c>
      <c r="B35" s="10"/>
      <c r="C35" s="10">
        <v>2</v>
      </c>
      <c r="D35" s="10"/>
      <c r="E35" s="10"/>
      <c r="F35" s="10"/>
      <c r="G35" s="10"/>
      <c r="H35" s="10"/>
      <c r="I35" s="10"/>
      <c r="J35" s="10"/>
      <c r="K35" s="10">
        <v>2</v>
      </c>
      <c r="L35" s="11">
        <v>18418</v>
      </c>
      <c r="M35" s="12">
        <v>10.858942339016179</v>
      </c>
      <c r="N35" s="12">
        <v>12.963443090484832</v>
      </c>
    </row>
    <row r="36" spans="1:14" x14ac:dyDescent="0.25">
      <c r="A36" s="10" t="s">
        <v>44</v>
      </c>
      <c r="B36" s="10"/>
      <c r="C36" s="10"/>
      <c r="D36" s="10"/>
      <c r="E36" s="10"/>
      <c r="F36" s="10">
        <v>2</v>
      </c>
      <c r="G36" s="10"/>
      <c r="H36" s="10"/>
      <c r="I36" s="10"/>
      <c r="J36" s="10"/>
      <c r="K36" s="10">
        <v>2</v>
      </c>
      <c r="L36" s="11">
        <v>18557</v>
      </c>
      <c r="M36" s="12">
        <v>10.777604138599989</v>
      </c>
      <c r="N36" s="12">
        <v>2.4308425300209051</v>
      </c>
    </row>
    <row r="37" spans="1:14" x14ac:dyDescent="0.25">
      <c r="A37" s="10" t="s">
        <v>45</v>
      </c>
      <c r="B37" s="10"/>
      <c r="C37" s="10"/>
      <c r="D37" s="10"/>
      <c r="E37" s="10"/>
      <c r="F37" s="10"/>
      <c r="G37" s="10"/>
      <c r="H37" s="10">
        <v>1</v>
      </c>
      <c r="I37" s="10"/>
      <c r="J37" s="10"/>
      <c r="K37" s="10">
        <v>1</v>
      </c>
      <c r="L37" s="11">
        <v>4796</v>
      </c>
      <c r="M37" s="12">
        <v>20.850708924103419</v>
      </c>
      <c r="N37" s="12">
        <v>0</v>
      </c>
    </row>
    <row r="38" spans="1:14" x14ac:dyDescent="0.25">
      <c r="A38" s="10" t="s">
        <v>46</v>
      </c>
      <c r="B38" s="10"/>
      <c r="C38" s="10"/>
      <c r="D38" s="10"/>
      <c r="E38" s="10"/>
      <c r="F38" s="10"/>
      <c r="G38" s="10"/>
      <c r="H38" s="10">
        <v>1</v>
      </c>
      <c r="I38" s="10"/>
      <c r="J38" s="10"/>
      <c r="K38" s="10">
        <v>1</v>
      </c>
      <c r="L38" s="11">
        <v>3284</v>
      </c>
      <c r="M38" s="12">
        <v>30.450669914738125</v>
      </c>
      <c r="N38" s="12">
        <v>23.364485981308412</v>
      </c>
    </row>
    <row r="39" spans="1:14" x14ac:dyDescent="0.25">
      <c r="A39" s="10" t="s">
        <v>19</v>
      </c>
      <c r="B39" s="10"/>
      <c r="C39" s="10">
        <v>11</v>
      </c>
      <c r="D39" s="10"/>
      <c r="E39" s="10">
        <v>39</v>
      </c>
      <c r="F39" s="10">
        <v>24</v>
      </c>
      <c r="G39" s="10">
        <v>3</v>
      </c>
      <c r="H39" s="10">
        <v>9</v>
      </c>
      <c r="I39" s="10">
        <v>1</v>
      </c>
      <c r="J39" s="10"/>
      <c r="K39" s="10">
        <v>87</v>
      </c>
      <c r="L39" s="11">
        <v>17174</v>
      </c>
      <c r="M39" s="12">
        <v>506.57971352043785</v>
      </c>
      <c r="N39" s="12">
        <v>162.21985058697973</v>
      </c>
    </row>
    <row r="40" spans="1:14" x14ac:dyDescent="0.25">
      <c r="A40" s="10" t="s">
        <v>48</v>
      </c>
      <c r="B40" s="10"/>
      <c r="C40" s="10">
        <v>1</v>
      </c>
      <c r="D40" s="10">
        <v>1</v>
      </c>
      <c r="E40" s="10"/>
      <c r="F40" s="10">
        <v>2</v>
      </c>
      <c r="G40" s="10"/>
      <c r="H40" s="10">
        <v>3</v>
      </c>
      <c r="I40" s="10"/>
      <c r="J40" s="10"/>
      <c r="K40" s="10">
        <v>7</v>
      </c>
      <c r="L40" s="11">
        <v>0</v>
      </c>
      <c r="M40" s="12">
        <v>0</v>
      </c>
      <c r="N40" s="12">
        <v>0</v>
      </c>
    </row>
    <row r="41" spans="1:14" x14ac:dyDescent="0.25">
      <c r="A41" s="8" t="s">
        <v>20</v>
      </c>
      <c r="B41" s="9">
        <v>1</v>
      </c>
      <c r="C41" s="9">
        <v>30</v>
      </c>
      <c r="D41" s="9">
        <v>5</v>
      </c>
      <c r="E41" s="9">
        <v>59</v>
      </c>
      <c r="F41" s="9">
        <v>78</v>
      </c>
      <c r="G41" s="9">
        <v>29</v>
      </c>
      <c r="H41" s="9">
        <v>38</v>
      </c>
      <c r="I41" s="9">
        <v>7</v>
      </c>
      <c r="J41" s="9">
        <v>4</v>
      </c>
      <c r="K41" s="9">
        <v>251</v>
      </c>
      <c r="L41" s="9">
        <f>SUM(L18:L40)</f>
        <v>832940</v>
      </c>
      <c r="M41" s="9">
        <v>30.134223353422815</v>
      </c>
      <c r="N41" s="9">
        <v>23.1091187909668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16" sqref="A16:N17"/>
    </sheetView>
  </sheetViews>
  <sheetFormatPr baseColWidth="10" defaultRowHeight="15" x14ac:dyDescent="0.25"/>
  <cols>
    <col min="1" max="1" width="32.5703125" bestFit="1" customWidth="1"/>
    <col min="12" max="12" width="15.5703125" customWidth="1"/>
  </cols>
  <sheetData>
    <row r="1" spans="1:14" ht="15.75" x14ac:dyDescent="0.25">
      <c r="A1" s="1" t="s">
        <v>66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32.7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65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>
        <v>1</v>
      </c>
      <c r="C6" s="10">
        <v>17</v>
      </c>
      <c r="D6" s="10"/>
      <c r="E6" s="10">
        <v>6</v>
      </c>
      <c r="F6" s="10">
        <v>5</v>
      </c>
      <c r="G6" s="10"/>
      <c r="H6" s="10">
        <v>5</v>
      </c>
      <c r="I6" s="10"/>
      <c r="J6" s="10">
        <v>1</v>
      </c>
      <c r="K6" s="10">
        <v>35</v>
      </c>
      <c r="L6" s="11">
        <v>17476</v>
      </c>
      <c r="M6" s="12">
        <v>200.27466239414053</v>
      </c>
      <c r="N6" s="12">
        <v>57.145189599575495</v>
      </c>
    </row>
    <row r="7" spans="1:14" x14ac:dyDescent="0.25">
      <c r="A7" s="10" t="s">
        <v>14</v>
      </c>
      <c r="B7" s="10"/>
      <c r="C7" s="10">
        <v>2</v>
      </c>
      <c r="D7" s="10"/>
      <c r="E7" s="10"/>
      <c r="F7" s="10">
        <v>2</v>
      </c>
      <c r="G7" s="10"/>
      <c r="H7" s="10"/>
      <c r="I7" s="10">
        <v>1</v>
      </c>
      <c r="J7" s="10"/>
      <c r="K7" s="10">
        <v>5</v>
      </c>
      <c r="L7" s="11">
        <v>22112</v>
      </c>
      <c r="M7" s="12">
        <v>22.612156295224313</v>
      </c>
      <c r="N7" s="12">
        <v>15.220700152207002</v>
      </c>
    </row>
    <row r="8" spans="1:14" x14ac:dyDescent="0.25">
      <c r="A8" s="10" t="s">
        <v>15</v>
      </c>
      <c r="B8" s="10">
        <v>1</v>
      </c>
      <c r="C8" s="10">
        <v>7</v>
      </c>
      <c r="D8" s="10">
        <v>1</v>
      </c>
      <c r="E8" s="10">
        <v>45</v>
      </c>
      <c r="F8" s="10">
        <v>19</v>
      </c>
      <c r="G8" s="10">
        <v>3</v>
      </c>
      <c r="H8" s="10">
        <v>10</v>
      </c>
      <c r="I8" s="10">
        <v>3</v>
      </c>
      <c r="J8" s="10">
        <v>2</v>
      </c>
      <c r="K8" s="10">
        <v>91</v>
      </c>
      <c r="L8" s="11">
        <v>377434</v>
      </c>
      <c r="M8" s="12">
        <v>24.11017555387167</v>
      </c>
      <c r="N8" s="12">
        <v>22.714858221426603</v>
      </c>
    </row>
    <row r="9" spans="1:14" x14ac:dyDescent="0.25">
      <c r="A9" s="10" t="s">
        <v>16</v>
      </c>
      <c r="B9" s="10">
        <v>3</v>
      </c>
      <c r="C9" s="10">
        <v>66</v>
      </c>
      <c r="D9" s="10">
        <v>1</v>
      </c>
      <c r="E9" s="10">
        <v>64</v>
      </c>
      <c r="F9" s="10">
        <v>38</v>
      </c>
      <c r="G9" s="10">
        <v>8</v>
      </c>
      <c r="H9" s="10">
        <v>13</v>
      </c>
      <c r="I9" s="10">
        <v>1</v>
      </c>
      <c r="J9" s="10">
        <v>5</v>
      </c>
      <c r="K9" s="10">
        <v>199</v>
      </c>
      <c r="L9" s="11">
        <v>1155539</v>
      </c>
      <c r="M9" s="12">
        <v>17.221400575835172</v>
      </c>
      <c r="N9" s="12">
        <v>15.270076463172654</v>
      </c>
    </row>
    <row r="10" spans="1:14" x14ac:dyDescent="0.25">
      <c r="A10" s="10" t="s">
        <v>17</v>
      </c>
      <c r="B10" s="10"/>
      <c r="C10" s="10">
        <v>19</v>
      </c>
      <c r="D10" s="10"/>
      <c r="E10" s="10">
        <v>16</v>
      </c>
      <c r="F10" s="10">
        <v>8</v>
      </c>
      <c r="G10" s="10">
        <v>5</v>
      </c>
      <c r="H10" s="10">
        <v>1</v>
      </c>
      <c r="I10" s="10">
        <v>1</v>
      </c>
      <c r="J10" s="10"/>
      <c r="K10" s="10">
        <v>50</v>
      </c>
      <c r="L10" s="11">
        <v>76859</v>
      </c>
      <c r="M10" s="12">
        <v>65.054190140386936</v>
      </c>
      <c r="N10" s="12">
        <v>22.631171460901673</v>
      </c>
    </row>
    <row r="11" spans="1:14" x14ac:dyDescent="0.25">
      <c r="A11" s="10" t="s">
        <v>18</v>
      </c>
      <c r="B11" s="10"/>
      <c r="C11" s="10">
        <v>3</v>
      </c>
      <c r="D11" s="10"/>
      <c r="E11" s="10">
        <v>10</v>
      </c>
      <c r="F11" s="10">
        <v>4</v>
      </c>
      <c r="G11" s="10">
        <v>6</v>
      </c>
      <c r="H11" s="10"/>
      <c r="I11" s="10"/>
      <c r="J11" s="10"/>
      <c r="K11" s="10">
        <v>23</v>
      </c>
      <c r="L11" s="11">
        <v>86291</v>
      </c>
      <c r="M11" s="12">
        <v>26.65399636115006</v>
      </c>
      <c r="N11" s="12">
        <v>25.078655784049975</v>
      </c>
    </row>
    <row r="12" spans="1:14" x14ac:dyDescent="0.25">
      <c r="A12" s="10" t="s">
        <v>19</v>
      </c>
      <c r="B12" s="10"/>
      <c r="C12" s="10">
        <v>170</v>
      </c>
      <c r="D12" s="10">
        <v>1</v>
      </c>
      <c r="E12" s="10">
        <v>48</v>
      </c>
      <c r="F12" s="10">
        <v>56</v>
      </c>
      <c r="G12" s="10">
        <v>27</v>
      </c>
      <c r="H12" s="10">
        <v>21</v>
      </c>
      <c r="I12" s="10">
        <v>1</v>
      </c>
      <c r="J12" s="10"/>
      <c r="K12" s="10">
        <v>324</v>
      </c>
      <c r="L12" s="11">
        <v>238782</v>
      </c>
      <c r="M12" s="12">
        <v>135.68861974520692</v>
      </c>
      <c r="N12" s="12">
        <v>106.46006128537368</v>
      </c>
    </row>
    <row r="13" spans="1:14" x14ac:dyDescent="0.25">
      <c r="A13" s="10" t="s">
        <v>48</v>
      </c>
      <c r="B13" s="10">
        <v>1</v>
      </c>
      <c r="C13" s="10">
        <v>3</v>
      </c>
      <c r="D13" s="10">
        <v>1</v>
      </c>
      <c r="E13" s="10">
        <v>1</v>
      </c>
      <c r="F13" s="10">
        <v>4</v>
      </c>
      <c r="G13" s="10"/>
      <c r="H13" s="10">
        <v>2</v>
      </c>
      <c r="I13" s="10">
        <v>1</v>
      </c>
      <c r="J13" s="10"/>
      <c r="K13" s="10">
        <v>13</v>
      </c>
      <c r="L13" s="11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6</v>
      </c>
      <c r="C14" s="9">
        <v>287</v>
      </c>
      <c r="D14" s="9">
        <v>4</v>
      </c>
      <c r="E14" s="9">
        <v>190</v>
      </c>
      <c r="F14" s="9">
        <v>136</v>
      </c>
      <c r="G14" s="9">
        <v>49</v>
      </c>
      <c r="H14" s="9">
        <v>52</v>
      </c>
      <c r="I14" s="9">
        <v>8</v>
      </c>
      <c r="J14" s="9">
        <v>8</v>
      </c>
      <c r="K14" s="9">
        <v>740</v>
      </c>
      <c r="L14" s="9">
        <f>SUM(L6:L13)</f>
        <v>1974493</v>
      </c>
      <c r="M14" s="9">
        <v>37.477975358737659</v>
      </c>
      <c r="N14" s="9">
        <v>29.311552491431428</v>
      </c>
    </row>
    <row r="16" spans="1:14" x14ac:dyDescent="0.25">
      <c r="A16" s="17" t="s">
        <v>64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34.2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65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/>
      <c r="D18" s="10"/>
      <c r="E18" s="10"/>
      <c r="F18" s="10"/>
      <c r="G18" s="10"/>
      <c r="H18" s="10">
        <v>1</v>
      </c>
      <c r="I18" s="10">
        <v>1</v>
      </c>
      <c r="J18" s="10"/>
      <c r="K18" s="10">
        <v>2</v>
      </c>
      <c r="L18" s="11">
        <v>73225</v>
      </c>
      <c r="M18" s="13">
        <v>2.7313076135199728</v>
      </c>
      <c r="N18" s="13">
        <v>12.044875765709959</v>
      </c>
    </row>
    <row r="19" spans="1:14" x14ac:dyDescent="0.25">
      <c r="A19" s="10" t="s">
        <v>25</v>
      </c>
      <c r="B19" s="10">
        <v>3</v>
      </c>
      <c r="C19" s="10"/>
      <c r="D19" s="10">
        <v>1</v>
      </c>
      <c r="E19" s="10"/>
      <c r="F19" s="10">
        <v>1</v>
      </c>
      <c r="G19" s="10">
        <v>4</v>
      </c>
      <c r="H19" s="10"/>
      <c r="I19" s="10"/>
      <c r="J19" s="10"/>
      <c r="K19" s="10">
        <v>9</v>
      </c>
      <c r="L19" s="11">
        <v>22462</v>
      </c>
      <c r="M19" s="13">
        <v>40.067669842400498</v>
      </c>
      <c r="N19" s="13">
        <v>53.572298251594994</v>
      </c>
    </row>
    <row r="20" spans="1:14" x14ac:dyDescent="0.25">
      <c r="A20" s="10" t="s">
        <v>14</v>
      </c>
      <c r="B20" s="10"/>
      <c r="C20" s="10">
        <v>2</v>
      </c>
      <c r="D20" s="10">
        <v>1</v>
      </c>
      <c r="E20" s="10"/>
      <c r="F20" s="10">
        <v>8</v>
      </c>
      <c r="G20" s="10">
        <v>4</v>
      </c>
      <c r="H20" s="10">
        <v>4</v>
      </c>
      <c r="I20" s="10">
        <v>1</v>
      </c>
      <c r="J20" s="10"/>
      <c r="K20" s="10">
        <v>20</v>
      </c>
      <c r="L20" s="11">
        <v>126544</v>
      </c>
      <c r="M20" s="13">
        <v>15.80477936528006</v>
      </c>
      <c r="N20" s="13">
        <v>10.651754210771587</v>
      </c>
    </row>
    <row r="21" spans="1:14" x14ac:dyDescent="0.25">
      <c r="A21" s="10" t="s">
        <v>27</v>
      </c>
      <c r="B21" s="10"/>
      <c r="C21" s="10"/>
      <c r="D21" s="10"/>
      <c r="E21" s="10"/>
      <c r="F21" s="10">
        <v>2</v>
      </c>
      <c r="G21" s="10">
        <v>1</v>
      </c>
      <c r="H21" s="10">
        <v>1</v>
      </c>
      <c r="I21" s="10"/>
      <c r="J21" s="10"/>
      <c r="K21" s="10">
        <v>4</v>
      </c>
      <c r="L21" s="11">
        <v>15162</v>
      </c>
      <c r="M21" s="13">
        <v>26.381743833267379</v>
      </c>
      <c r="N21" s="13">
        <v>0</v>
      </c>
    </row>
    <row r="22" spans="1:14" x14ac:dyDescent="0.25">
      <c r="A22" s="10" t="s">
        <v>28</v>
      </c>
      <c r="B22" s="10"/>
      <c r="C22" s="10"/>
      <c r="D22" s="10"/>
      <c r="E22" s="10"/>
      <c r="F22" s="10"/>
      <c r="G22" s="10">
        <v>2</v>
      </c>
      <c r="H22" s="10">
        <v>1</v>
      </c>
      <c r="I22" s="10"/>
      <c r="J22" s="10"/>
      <c r="K22" s="10">
        <v>3</v>
      </c>
      <c r="L22" s="11">
        <v>14735</v>
      </c>
      <c r="M22" s="13">
        <v>20.359687818120122</v>
      </c>
      <c r="N22" s="13">
        <v>32.421216444040979</v>
      </c>
    </row>
    <row r="23" spans="1:14" x14ac:dyDescent="0.25">
      <c r="A23" s="10" t="s">
        <v>15</v>
      </c>
      <c r="B23" s="10">
        <v>3</v>
      </c>
      <c r="C23" s="10">
        <v>2</v>
      </c>
      <c r="D23" s="10">
        <v>1</v>
      </c>
      <c r="E23" s="10">
        <v>2</v>
      </c>
      <c r="F23" s="10">
        <v>10</v>
      </c>
      <c r="G23" s="10">
        <v>3</v>
      </c>
      <c r="H23" s="10">
        <v>1</v>
      </c>
      <c r="I23" s="10"/>
      <c r="J23" s="10"/>
      <c r="K23" s="10">
        <v>22</v>
      </c>
      <c r="L23" s="11">
        <v>15104</v>
      </c>
      <c r="M23" s="13">
        <v>145.65677966101694</v>
      </c>
      <c r="N23" s="13">
        <v>15.057649285837206</v>
      </c>
    </row>
    <row r="24" spans="1:14" x14ac:dyDescent="0.25">
      <c r="A24" s="10" t="s">
        <v>30</v>
      </c>
      <c r="B24" s="10"/>
      <c r="C24" s="10"/>
      <c r="D24" s="10"/>
      <c r="E24" s="10">
        <v>1</v>
      </c>
      <c r="F24" s="10">
        <v>2</v>
      </c>
      <c r="G24" s="10">
        <v>3</v>
      </c>
      <c r="H24" s="10"/>
      <c r="I24" s="10"/>
      <c r="J24" s="10"/>
      <c r="K24" s="10">
        <v>6</v>
      </c>
      <c r="L24" s="11">
        <v>55761</v>
      </c>
      <c r="M24" s="13">
        <v>10.760208748049712</v>
      </c>
      <c r="N24" s="13">
        <v>0</v>
      </c>
    </row>
    <row r="25" spans="1:14" x14ac:dyDescent="0.25">
      <c r="A25" s="10" t="s">
        <v>16</v>
      </c>
      <c r="B25" s="10">
        <v>3</v>
      </c>
      <c r="C25" s="10">
        <v>14</v>
      </c>
      <c r="D25" s="10">
        <v>1</v>
      </c>
      <c r="E25" s="10">
        <v>54</v>
      </c>
      <c r="F25" s="10">
        <v>25</v>
      </c>
      <c r="G25" s="10">
        <v>9</v>
      </c>
      <c r="H25" s="10">
        <v>3</v>
      </c>
      <c r="I25" s="10">
        <v>2</v>
      </c>
      <c r="J25" s="10">
        <v>3</v>
      </c>
      <c r="K25" s="10">
        <v>114</v>
      </c>
      <c r="L25" s="11">
        <v>332995</v>
      </c>
      <c r="M25" s="13">
        <v>34.234748269493537</v>
      </c>
      <c r="N25" s="13">
        <v>26.014654922272879</v>
      </c>
    </row>
    <row r="26" spans="1:14" x14ac:dyDescent="0.25">
      <c r="A26" s="10" t="s">
        <v>31</v>
      </c>
      <c r="B26" s="10">
        <v>1</v>
      </c>
      <c r="C26" s="10">
        <v>1</v>
      </c>
      <c r="D26" s="10"/>
      <c r="E26" s="10">
        <v>1</v>
      </c>
      <c r="F26" s="10"/>
      <c r="G26" s="10">
        <v>1</v>
      </c>
      <c r="H26" s="10">
        <v>1</v>
      </c>
      <c r="I26" s="10"/>
      <c r="J26" s="10"/>
      <c r="K26" s="10">
        <v>5</v>
      </c>
      <c r="L26" s="11">
        <v>10466</v>
      </c>
      <c r="M26" s="13">
        <v>47.773743550544623</v>
      </c>
      <c r="N26" s="13">
        <v>44.252682818895899</v>
      </c>
    </row>
    <row r="27" spans="1:14" x14ac:dyDescent="0.25">
      <c r="A27" s="10" t="s">
        <v>32</v>
      </c>
      <c r="B27" s="10">
        <v>1</v>
      </c>
      <c r="C27" s="10"/>
      <c r="D27" s="10"/>
      <c r="E27" s="10"/>
      <c r="F27" s="10">
        <v>4</v>
      </c>
      <c r="G27" s="10"/>
      <c r="H27" s="10">
        <v>2</v>
      </c>
      <c r="I27" s="10"/>
      <c r="J27" s="10"/>
      <c r="K27" s="10">
        <v>7</v>
      </c>
      <c r="L27" s="11">
        <v>15315</v>
      </c>
      <c r="M27" s="13">
        <v>45.706823375775386</v>
      </c>
      <c r="N27" s="13">
        <v>114.16211019647901</v>
      </c>
    </row>
    <row r="28" spans="1:14" x14ac:dyDescent="0.25">
      <c r="A28" s="10" t="s">
        <v>33</v>
      </c>
      <c r="B28" s="10"/>
      <c r="C28" s="10"/>
      <c r="D28" s="10"/>
      <c r="E28" s="10">
        <v>1</v>
      </c>
      <c r="F28" s="10"/>
      <c r="G28" s="10"/>
      <c r="H28" s="10"/>
      <c r="I28" s="10"/>
      <c r="J28" s="10"/>
      <c r="K28" s="10">
        <v>1</v>
      </c>
      <c r="L28" s="11">
        <v>14951</v>
      </c>
      <c r="M28" s="13">
        <v>6.6885158183399103</v>
      </c>
      <c r="N28" s="13">
        <v>12.867252841518336</v>
      </c>
    </row>
    <row r="29" spans="1:14" x14ac:dyDescent="0.25">
      <c r="A29" s="10" t="s">
        <v>34</v>
      </c>
      <c r="B29" s="10"/>
      <c r="C29" s="10">
        <v>3</v>
      </c>
      <c r="D29" s="10"/>
      <c r="E29" s="10">
        <v>1</v>
      </c>
      <c r="F29" s="10">
        <v>4</v>
      </c>
      <c r="G29" s="10"/>
      <c r="H29" s="10">
        <v>3</v>
      </c>
      <c r="I29" s="10"/>
      <c r="J29" s="10"/>
      <c r="K29" s="10">
        <v>11</v>
      </c>
      <c r="L29" s="11">
        <v>25666</v>
      </c>
      <c r="M29" s="13">
        <v>42.858256058598926</v>
      </c>
      <c r="N29" s="13">
        <v>42.47005860868088</v>
      </c>
    </row>
    <row r="30" spans="1:14" x14ac:dyDescent="0.25">
      <c r="A30" s="10" t="s">
        <v>36</v>
      </c>
      <c r="B30" s="10"/>
      <c r="C30" s="10"/>
      <c r="D30" s="10"/>
      <c r="E30" s="10"/>
      <c r="F30" s="10"/>
      <c r="G30" s="10">
        <v>2</v>
      </c>
      <c r="H30" s="10">
        <v>1</v>
      </c>
      <c r="I30" s="10"/>
      <c r="J30" s="10"/>
      <c r="K30" s="10">
        <v>3</v>
      </c>
      <c r="L30" s="11">
        <v>20827</v>
      </c>
      <c r="M30" s="13">
        <v>14.404378931195083</v>
      </c>
      <c r="N30" s="13">
        <v>6.3975433433561513</v>
      </c>
    </row>
    <row r="31" spans="1:14" x14ac:dyDescent="0.25">
      <c r="A31" s="10" t="s">
        <v>37</v>
      </c>
      <c r="B31" s="10"/>
      <c r="C31" s="10"/>
      <c r="D31" s="10"/>
      <c r="E31" s="10">
        <v>1</v>
      </c>
      <c r="F31" s="10"/>
      <c r="G31" s="10"/>
      <c r="H31" s="10"/>
      <c r="I31" s="10"/>
      <c r="J31" s="10"/>
      <c r="K31" s="10">
        <v>1</v>
      </c>
      <c r="L31" s="11">
        <v>30665</v>
      </c>
      <c r="M31" s="13">
        <v>3.2610467960215228</v>
      </c>
      <c r="N31" s="13">
        <v>5.4685150247450309</v>
      </c>
    </row>
    <row r="32" spans="1:14" x14ac:dyDescent="0.25">
      <c r="A32" s="10" t="s">
        <v>40</v>
      </c>
      <c r="B32" s="10"/>
      <c r="C32" s="10">
        <v>2</v>
      </c>
      <c r="D32" s="10"/>
      <c r="E32" s="10"/>
      <c r="F32" s="10">
        <v>1</v>
      </c>
      <c r="G32" s="10">
        <v>1</v>
      </c>
      <c r="H32" s="10">
        <v>6</v>
      </c>
      <c r="I32" s="10"/>
      <c r="J32" s="10"/>
      <c r="K32" s="10">
        <v>10</v>
      </c>
      <c r="L32" s="11">
        <v>29663</v>
      </c>
      <c r="M32" s="13">
        <v>33.712031824158039</v>
      </c>
      <c r="N32" s="13">
        <v>49.80286366466072</v>
      </c>
    </row>
    <row r="33" spans="1:14" x14ac:dyDescent="0.25">
      <c r="A33" s="10" t="s">
        <v>41</v>
      </c>
      <c r="B33" s="10"/>
      <c r="C33" s="10"/>
      <c r="D33" s="10"/>
      <c r="E33" s="10"/>
      <c r="F33" s="10">
        <v>1</v>
      </c>
      <c r="G33" s="10">
        <v>1</v>
      </c>
      <c r="H33" s="10"/>
      <c r="I33" s="10"/>
      <c r="J33" s="10"/>
      <c r="K33" s="10">
        <v>2</v>
      </c>
      <c r="L33" s="11">
        <v>13494</v>
      </c>
      <c r="M33" s="13">
        <v>14.821402104639098</v>
      </c>
      <c r="N33" s="13">
        <v>7.1994240460763139</v>
      </c>
    </row>
    <row r="34" spans="1:14" x14ac:dyDescent="0.25">
      <c r="A34" s="10" t="s">
        <v>42</v>
      </c>
      <c r="B34" s="10"/>
      <c r="C34" s="10">
        <v>1</v>
      </c>
      <c r="D34" s="10"/>
      <c r="E34" s="10">
        <v>2</v>
      </c>
      <c r="F34" s="10"/>
      <c r="G34" s="10">
        <v>1</v>
      </c>
      <c r="H34" s="10"/>
      <c r="I34" s="10"/>
      <c r="J34" s="10"/>
      <c r="K34" s="10">
        <v>4</v>
      </c>
      <c r="L34" s="11">
        <v>26980</v>
      </c>
      <c r="M34" s="13">
        <v>14.825796886582653</v>
      </c>
      <c r="N34" s="13">
        <v>7.5984954978914176</v>
      </c>
    </row>
    <row r="35" spans="1:14" x14ac:dyDescent="0.25">
      <c r="A35" s="10" t="s">
        <v>43</v>
      </c>
      <c r="B35" s="10">
        <v>1</v>
      </c>
      <c r="C35" s="10">
        <v>3</v>
      </c>
      <c r="D35" s="10"/>
      <c r="E35" s="10"/>
      <c r="F35" s="10"/>
      <c r="G35" s="10">
        <v>1</v>
      </c>
      <c r="H35" s="10">
        <v>1</v>
      </c>
      <c r="I35" s="10"/>
      <c r="J35" s="10"/>
      <c r="K35" s="10">
        <v>6</v>
      </c>
      <c r="L35" s="11">
        <v>18350</v>
      </c>
      <c r="M35" s="13">
        <v>32.697547683923709</v>
      </c>
      <c r="N35" s="13">
        <v>7.4013766560580265</v>
      </c>
    </row>
    <row r="36" spans="1:14" x14ac:dyDescent="0.25">
      <c r="A36" s="10" t="s">
        <v>44</v>
      </c>
      <c r="B36" s="10"/>
      <c r="C36" s="10">
        <v>2</v>
      </c>
      <c r="D36" s="10"/>
      <c r="E36" s="10">
        <v>1</v>
      </c>
      <c r="F36" s="10"/>
      <c r="G36" s="10"/>
      <c r="H36" s="10"/>
      <c r="I36" s="10"/>
      <c r="J36" s="10"/>
      <c r="K36" s="10">
        <v>3</v>
      </c>
      <c r="L36" s="11">
        <v>18813</v>
      </c>
      <c r="M36" s="13">
        <v>15.946420028703557</v>
      </c>
      <c r="N36" s="13">
        <v>10.913456291607552</v>
      </c>
    </row>
    <row r="37" spans="1:14" x14ac:dyDescent="0.25">
      <c r="A37" s="10" t="s">
        <v>46</v>
      </c>
      <c r="B37" s="10"/>
      <c r="C37" s="10"/>
      <c r="D37" s="10"/>
      <c r="E37" s="10"/>
      <c r="F37" s="10"/>
      <c r="G37" s="10">
        <v>1</v>
      </c>
      <c r="H37" s="10"/>
      <c r="I37" s="10"/>
      <c r="J37" s="10"/>
      <c r="K37" s="10">
        <v>1</v>
      </c>
      <c r="L37" s="11">
        <v>3600</v>
      </c>
      <c r="M37" s="13">
        <v>27.777777777777779</v>
      </c>
      <c r="N37" s="13">
        <v>0</v>
      </c>
    </row>
    <row r="38" spans="1:14" x14ac:dyDescent="0.25">
      <c r="A38" s="10" t="s">
        <v>47</v>
      </c>
      <c r="B38" s="10"/>
      <c r="C38" s="10">
        <v>1</v>
      </c>
      <c r="D38" s="10"/>
      <c r="E38" s="10">
        <v>3</v>
      </c>
      <c r="F38" s="10">
        <v>1</v>
      </c>
      <c r="G38" s="10">
        <v>2</v>
      </c>
      <c r="H38" s="10">
        <v>2</v>
      </c>
      <c r="I38" s="10"/>
      <c r="J38" s="10">
        <v>1</v>
      </c>
      <c r="K38" s="10">
        <v>10</v>
      </c>
      <c r="L38" s="11">
        <v>28349</v>
      </c>
      <c r="M38" s="13">
        <v>35.274612861123849</v>
      </c>
      <c r="N38" s="13">
        <v>30.925557764523969</v>
      </c>
    </row>
    <row r="39" spans="1:14" x14ac:dyDescent="0.25">
      <c r="A39" s="10" t="s">
        <v>19</v>
      </c>
      <c r="B39" s="10"/>
      <c r="C39" s="10">
        <v>33</v>
      </c>
      <c r="D39" s="10"/>
      <c r="E39" s="10">
        <v>4</v>
      </c>
      <c r="F39" s="10">
        <v>33</v>
      </c>
      <c r="G39" s="10">
        <v>3</v>
      </c>
      <c r="H39" s="10">
        <v>15</v>
      </c>
      <c r="I39" s="10"/>
      <c r="J39" s="10"/>
      <c r="K39" s="10">
        <v>88</v>
      </c>
      <c r="L39" s="11">
        <v>18237</v>
      </c>
      <c r="M39" s="13">
        <v>482.5355047431047</v>
      </c>
      <c r="N39" s="13">
        <v>132.38289205702648</v>
      </c>
    </row>
    <row r="40" spans="1:14" x14ac:dyDescent="0.25">
      <c r="A40" s="10" t="s">
        <v>48</v>
      </c>
      <c r="B40" s="10">
        <v>1</v>
      </c>
      <c r="C40" s="10"/>
      <c r="D40" s="10"/>
      <c r="E40" s="10"/>
      <c r="F40" s="10">
        <v>9</v>
      </c>
      <c r="G40" s="10"/>
      <c r="H40" s="10">
        <v>4</v>
      </c>
      <c r="I40" s="10">
        <v>1</v>
      </c>
      <c r="J40" s="10"/>
      <c r="K40" s="10">
        <v>15</v>
      </c>
      <c r="L40" s="11">
        <v>0</v>
      </c>
      <c r="M40" s="13">
        <v>0</v>
      </c>
      <c r="N40" s="13">
        <v>0</v>
      </c>
    </row>
    <row r="41" spans="1:14" x14ac:dyDescent="0.25">
      <c r="A41" s="8" t="s">
        <v>49</v>
      </c>
      <c r="B41" s="9">
        <v>13</v>
      </c>
      <c r="C41" s="9">
        <v>64</v>
      </c>
      <c r="D41" s="9">
        <v>4</v>
      </c>
      <c r="E41" s="9">
        <v>71</v>
      </c>
      <c r="F41" s="9">
        <v>101</v>
      </c>
      <c r="G41" s="9">
        <v>39</v>
      </c>
      <c r="H41" s="9">
        <v>46</v>
      </c>
      <c r="I41" s="9">
        <v>5</v>
      </c>
      <c r="J41" s="9">
        <v>4</v>
      </c>
      <c r="K41" s="9">
        <v>347</v>
      </c>
      <c r="L41" s="9">
        <f>SUM(L18:L40)</f>
        <v>931364</v>
      </c>
      <c r="M41" s="9">
        <v>37.25718408699499</v>
      </c>
      <c r="N41" s="9">
        <v>24.762493871531376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A16" sqref="A16:N17"/>
    </sheetView>
  </sheetViews>
  <sheetFormatPr baseColWidth="10" defaultRowHeight="15" x14ac:dyDescent="0.25"/>
  <cols>
    <col min="1" max="1" width="32.5703125" bestFit="1" customWidth="1"/>
    <col min="12" max="12" width="15.28515625" customWidth="1"/>
  </cols>
  <sheetData>
    <row r="1" spans="1:18" ht="15.75" x14ac:dyDescent="0.25">
      <c r="A1" s="1" t="s">
        <v>67</v>
      </c>
      <c r="B1" s="2"/>
      <c r="C1" s="3"/>
      <c r="D1" s="3"/>
      <c r="E1" s="4"/>
    </row>
    <row r="2" spans="1:18" ht="15.75" x14ac:dyDescent="0.25">
      <c r="A2" s="5" t="s">
        <v>0</v>
      </c>
      <c r="B2" s="2"/>
      <c r="C2" s="3"/>
      <c r="D2" s="3"/>
      <c r="E2" s="4"/>
    </row>
    <row r="4" spans="1:18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8" ht="130.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68</v>
      </c>
      <c r="L5" s="6" t="s">
        <v>22</v>
      </c>
      <c r="M5" s="6">
        <v>2017</v>
      </c>
      <c r="N5" s="6">
        <v>2016</v>
      </c>
    </row>
    <row r="6" spans="1:18" x14ac:dyDescent="0.25">
      <c r="A6" s="10" t="s">
        <v>13</v>
      </c>
      <c r="B6" s="10"/>
      <c r="C6" s="10">
        <v>8</v>
      </c>
      <c r="D6" s="10"/>
      <c r="E6" s="10">
        <v>6</v>
      </c>
      <c r="F6" s="10">
        <v>2</v>
      </c>
      <c r="G6" s="10">
        <v>1</v>
      </c>
      <c r="H6" s="10">
        <v>1</v>
      </c>
      <c r="I6" s="10"/>
      <c r="J6" s="10">
        <v>1</v>
      </c>
      <c r="K6" s="10">
        <v>19</v>
      </c>
      <c r="L6" s="11">
        <v>18560</v>
      </c>
      <c r="M6" s="12">
        <v>102.37068965517241</v>
      </c>
      <c r="N6" s="12">
        <v>91.404045622541034</v>
      </c>
      <c r="Q6" s="14"/>
      <c r="R6" s="14"/>
    </row>
    <row r="7" spans="1:18" x14ac:dyDescent="0.25">
      <c r="A7" s="10" t="s">
        <v>14</v>
      </c>
      <c r="B7" s="10"/>
      <c r="C7" s="10">
        <v>2</v>
      </c>
      <c r="D7" s="10"/>
      <c r="E7" s="10"/>
      <c r="F7" s="10">
        <v>1</v>
      </c>
      <c r="G7" s="10">
        <v>3</v>
      </c>
      <c r="H7" s="10">
        <v>1</v>
      </c>
      <c r="I7" s="10"/>
      <c r="J7" s="10"/>
      <c r="K7" s="10">
        <v>7</v>
      </c>
      <c r="L7" s="11">
        <v>35153</v>
      </c>
      <c r="M7" s="12">
        <v>19.912951952891646</v>
      </c>
      <c r="N7" s="12">
        <v>14.90979573579842</v>
      </c>
    </row>
    <row r="8" spans="1:18" x14ac:dyDescent="0.25">
      <c r="A8" s="10" t="s">
        <v>15</v>
      </c>
      <c r="B8" s="10">
        <v>1</v>
      </c>
      <c r="C8" s="10">
        <v>12</v>
      </c>
      <c r="D8" s="10">
        <v>1</v>
      </c>
      <c r="E8" s="10">
        <v>15</v>
      </c>
      <c r="F8" s="10">
        <v>36</v>
      </c>
      <c r="G8" s="10">
        <v>16</v>
      </c>
      <c r="H8" s="10">
        <v>12</v>
      </c>
      <c r="I8" s="10">
        <v>3</v>
      </c>
      <c r="J8" s="10">
        <v>3</v>
      </c>
      <c r="K8" s="10">
        <v>99</v>
      </c>
      <c r="L8" s="11">
        <v>428517</v>
      </c>
      <c r="M8" s="12">
        <v>23.102934072627225</v>
      </c>
      <c r="N8" s="12">
        <v>20.8078335373317</v>
      </c>
    </row>
    <row r="9" spans="1:18" x14ac:dyDescent="0.25">
      <c r="A9" s="10" t="s">
        <v>16</v>
      </c>
      <c r="B9" s="10">
        <v>1</v>
      </c>
      <c r="C9" s="10">
        <v>119</v>
      </c>
      <c r="D9" s="10">
        <v>2</v>
      </c>
      <c r="E9" s="10">
        <v>72</v>
      </c>
      <c r="F9" s="10">
        <v>47</v>
      </c>
      <c r="G9" s="10">
        <v>9</v>
      </c>
      <c r="H9" s="10">
        <v>12</v>
      </c>
      <c r="I9" s="10">
        <v>1</v>
      </c>
      <c r="J9" s="10">
        <v>2</v>
      </c>
      <c r="K9" s="10">
        <v>265</v>
      </c>
      <c r="L9" s="11">
        <v>1159309</v>
      </c>
      <c r="M9" s="12">
        <v>22.858444124905439</v>
      </c>
      <c r="N9" s="12">
        <v>16.837749716780415</v>
      </c>
    </row>
    <row r="10" spans="1:18" x14ac:dyDescent="0.25">
      <c r="A10" s="10" t="s">
        <v>17</v>
      </c>
      <c r="B10" s="10"/>
      <c r="C10" s="10">
        <v>11</v>
      </c>
      <c r="D10" s="10"/>
      <c r="E10" s="10">
        <v>13</v>
      </c>
      <c r="F10" s="10">
        <v>14</v>
      </c>
      <c r="G10" s="10">
        <v>1</v>
      </c>
      <c r="H10" s="10">
        <v>1</v>
      </c>
      <c r="I10" s="10"/>
      <c r="J10" s="10"/>
      <c r="K10" s="10">
        <v>40</v>
      </c>
      <c r="L10" s="11">
        <v>78772</v>
      </c>
      <c r="M10" s="12">
        <v>50.779464784441174</v>
      </c>
      <c r="N10" s="12">
        <v>23.9612785738247</v>
      </c>
    </row>
    <row r="11" spans="1:18" x14ac:dyDescent="0.25">
      <c r="A11" s="10" t="s">
        <v>18</v>
      </c>
      <c r="B11" s="10"/>
      <c r="C11" s="10">
        <v>2</v>
      </c>
      <c r="D11" s="10"/>
      <c r="E11" s="10">
        <v>1</v>
      </c>
      <c r="F11" s="10">
        <v>7</v>
      </c>
      <c r="G11" s="10">
        <v>7</v>
      </c>
      <c r="H11" s="10"/>
      <c r="I11" s="10"/>
      <c r="J11" s="10"/>
      <c r="K11" s="10">
        <v>17</v>
      </c>
      <c r="L11" s="11">
        <v>92578</v>
      </c>
      <c r="M11" s="12">
        <v>18.362893992093152</v>
      </c>
      <c r="N11" s="12">
        <v>45.848476376852112</v>
      </c>
    </row>
    <row r="12" spans="1:18" x14ac:dyDescent="0.25">
      <c r="A12" s="10" t="s">
        <v>19</v>
      </c>
      <c r="B12" s="10">
        <v>2</v>
      </c>
      <c r="C12" s="10">
        <v>55</v>
      </c>
      <c r="D12" s="10">
        <v>1</v>
      </c>
      <c r="E12" s="10">
        <v>17</v>
      </c>
      <c r="F12" s="10">
        <v>107</v>
      </c>
      <c r="G12" s="10">
        <v>14</v>
      </c>
      <c r="H12" s="10">
        <v>29</v>
      </c>
      <c r="I12" s="10">
        <v>2</v>
      </c>
      <c r="J12" s="10">
        <v>1</v>
      </c>
      <c r="K12" s="10">
        <v>228</v>
      </c>
      <c r="L12" s="11">
        <v>258723</v>
      </c>
      <c r="M12" s="12">
        <v>88.125137695527656</v>
      </c>
      <c r="N12" s="12">
        <v>108.65586970445604</v>
      </c>
    </row>
    <row r="13" spans="1:18" x14ac:dyDescent="0.25">
      <c r="A13" s="10" t="s">
        <v>48</v>
      </c>
      <c r="B13" s="10"/>
      <c r="C13" s="10">
        <v>4</v>
      </c>
      <c r="D13" s="10">
        <v>2</v>
      </c>
      <c r="E13" s="10">
        <v>1</v>
      </c>
      <c r="F13" s="10">
        <v>3</v>
      </c>
      <c r="G13" s="10">
        <v>2</v>
      </c>
      <c r="H13" s="10">
        <v>4</v>
      </c>
      <c r="I13" s="10">
        <v>1</v>
      </c>
      <c r="J13" s="10"/>
      <c r="K13" s="10">
        <v>17</v>
      </c>
      <c r="L13" s="11">
        <v>0</v>
      </c>
      <c r="M13" s="12">
        <v>0</v>
      </c>
      <c r="N13" s="12">
        <v>0</v>
      </c>
    </row>
    <row r="14" spans="1:18" x14ac:dyDescent="0.25">
      <c r="A14" s="8" t="s">
        <v>49</v>
      </c>
      <c r="B14" s="9">
        <v>4</v>
      </c>
      <c r="C14" s="9">
        <v>213</v>
      </c>
      <c r="D14" s="9">
        <v>6</v>
      </c>
      <c r="E14" s="9">
        <v>125</v>
      </c>
      <c r="F14" s="9">
        <v>217</v>
      </c>
      <c r="G14" s="9">
        <v>53</v>
      </c>
      <c r="H14" s="9">
        <v>60</v>
      </c>
      <c r="I14" s="9">
        <v>7</v>
      </c>
      <c r="J14" s="9">
        <v>7</v>
      </c>
      <c r="K14" s="9">
        <v>692</v>
      </c>
      <c r="L14" s="9">
        <f>SUM(L6:L13)</f>
        <v>2071612</v>
      </c>
      <c r="M14" s="9">
        <v>33.40393857537029</v>
      </c>
      <c r="N14" s="9">
        <v>31.905852739051291</v>
      </c>
    </row>
    <row r="16" spans="1:18" x14ac:dyDescent="0.25">
      <c r="A16" s="17" t="s">
        <v>64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36.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68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>
        <v>1</v>
      </c>
      <c r="D18" s="10"/>
      <c r="E18" s="10"/>
      <c r="F18" s="10"/>
      <c r="G18" s="10"/>
      <c r="H18" s="10"/>
      <c r="I18" s="10"/>
      <c r="J18" s="10"/>
      <c r="K18" s="10">
        <v>1</v>
      </c>
      <c r="L18" s="11">
        <v>81677</v>
      </c>
      <c r="M18" s="12">
        <v>1.2243348800763985</v>
      </c>
      <c r="N18" s="12">
        <v>1.4631220097443927</v>
      </c>
    </row>
    <row r="19" spans="1:14" x14ac:dyDescent="0.25">
      <c r="A19" s="10" t="s">
        <v>25</v>
      </c>
      <c r="B19" s="10"/>
      <c r="C19" s="10">
        <v>6</v>
      </c>
      <c r="D19" s="10"/>
      <c r="E19" s="10">
        <v>3</v>
      </c>
      <c r="F19" s="10">
        <v>3</v>
      </c>
      <c r="G19" s="10">
        <v>6</v>
      </c>
      <c r="H19" s="10">
        <v>1</v>
      </c>
      <c r="I19" s="10"/>
      <c r="J19" s="10"/>
      <c r="K19" s="10">
        <v>19</v>
      </c>
      <c r="L19" s="11">
        <v>33994</v>
      </c>
      <c r="M19" s="12">
        <v>55.892216273460022</v>
      </c>
      <c r="N19" s="12">
        <v>37.993920972644375</v>
      </c>
    </row>
    <row r="20" spans="1:14" x14ac:dyDescent="0.25">
      <c r="A20" s="10" t="s">
        <v>14</v>
      </c>
      <c r="B20" s="10"/>
      <c r="C20" s="10">
        <v>3</v>
      </c>
      <c r="D20" s="10"/>
      <c r="E20" s="10">
        <v>1</v>
      </c>
      <c r="F20" s="10">
        <v>10</v>
      </c>
      <c r="G20" s="10">
        <v>6</v>
      </c>
      <c r="H20" s="10">
        <v>6</v>
      </c>
      <c r="I20" s="10"/>
      <c r="J20" s="10"/>
      <c r="K20" s="10">
        <v>26</v>
      </c>
      <c r="L20" s="11">
        <v>145480</v>
      </c>
      <c r="M20" s="12">
        <v>17.871872422326092</v>
      </c>
      <c r="N20" s="12">
        <v>16.401807843708994</v>
      </c>
    </row>
    <row r="21" spans="1:14" x14ac:dyDescent="0.25">
      <c r="A21" s="10" t="s">
        <v>26</v>
      </c>
      <c r="B21" s="10"/>
      <c r="C21" s="10"/>
      <c r="D21" s="10"/>
      <c r="E21" s="10"/>
      <c r="F21" s="10"/>
      <c r="G21" s="10">
        <v>1</v>
      </c>
      <c r="H21" s="10"/>
      <c r="I21" s="10"/>
      <c r="J21" s="10"/>
      <c r="K21" s="10">
        <v>1</v>
      </c>
      <c r="L21" s="11">
        <v>11687</v>
      </c>
      <c r="M21" s="12">
        <v>8.5565157867716266</v>
      </c>
      <c r="N21" s="12">
        <v>11.291779584462512</v>
      </c>
    </row>
    <row r="22" spans="1:14" x14ac:dyDescent="0.25">
      <c r="A22" s="10" t="s">
        <v>27</v>
      </c>
      <c r="B22" s="10"/>
      <c r="C22" s="10"/>
      <c r="D22" s="10"/>
      <c r="E22" s="10"/>
      <c r="F22" s="10">
        <v>2</v>
      </c>
      <c r="G22" s="10">
        <v>3</v>
      </c>
      <c r="H22" s="10">
        <v>2</v>
      </c>
      <c r="I22" s="10"/>
      <c r="J22" s="10"/>
      <c r="K22" s="10">
        <v>7</v>
      </c>
      <c r="L22" s="11">
        <v>16643</v>
      </c>
      <c r="M22" s="12">
        <v>42.059724809229103</v>
      </c>
      <c r="N22" s="12">
        <v>0</v>
      </c>
    </row>
    <row r="23" spans="1:14" x14ac:dyDescent="0.25">
      <c r="A23" s="10" t="s">
        <v>28</v>
      </c>
      <c r="B23" s="10"/>
      <c r="C23" s="10">
        <v>1</v>
      </c>
      <c r="D23" s="10"/>
      <c r="E23" s="10"/>
      <c r="F23" s="10">
        <v>1</v>
      </c>
      <c r="G23" s="10">
        <v>1</v>
      </c>
      <c r="H23" s="10"/>
      <c r="I23" s="10"/>
      <c r="J23" s="10"/>
      <c r="K23" s="10">
        <v>3</v>
      </c>
      <c r="L23" s="11">
        <v>13711</v>
      </c>
      <c r="M23" s="12">
        <v>21.880242141346365</v>
      </c>
      <c r="N23" s="12">
        <v>25.818111405150713</v>
      </c>
    </row>
    <row r="24" spans="1:14" x14ac:dyDescent="0.25">
      <c r="A24" s="10" t="s">
        <v>29</v>
      </c>
      <c r="B24" s="10"/>
      <c r="C24" s="10"/>
      <c r="D24" s="10"/>
      <c r="E24" s="10"/>
      <c r="F24" s="10">
        <v>1</v>
      </c>
      <c r="G24" s="10"/>
      <c r="H24" s="10"/>
      <c r="I24" s="10"/>
      <c r="J24" s="10"/>
      <c r="K24" s="10">
        <v>1</v>
      </c>
      <c r="L24" s="11">
        <v>5725</v>
      </c>
      <c r="M24" s="12">
        <v>17.467248908296945</v>
      </c>
      <c r="N24" s="12">
        <v>644.75873544093179</v>
      </c>
    </row>
    <row r="25" spans="1:14" x14ac:dyDescent="0.25">
      <c r="A25" s="10" t="s">
        <v>15</v>
      </c>
      <c r="B25" s="10">
        <v>1</v>
      </c>
      <c r="C25" s="10">
        <v>1</v>
      </c>
      <c r="D25" s="10"/>
      <c r="E25" s="10">
        <v>1</v>
      </c>
      <c r="F25" s="10">
        <v>5</v>
      </c>
      <c r="G25" s="10">
        <v>4</v>
      </c>
      <c r="H25" s="10">
        <v>1</v>
      </c>
      <c r="I25" s="10"/>
      <c r="J25" s="10">
        <v>1</v>
      </c>
      <c r="K25" s="10">
        <v>14</v>
      </c>
      <c r="L25" s="11">
        <v>25698</v>
      </c>
      <c r="M25" s="12">
        <v>54.478947778037202</v>
      </c>
      <c r="N25" s="12">
        <v>30.437076417353193</v>
      </c>
    </row>
    <row r="26" spans="1:14" x14ac:dyDescent="0.25">
      <c r="A26" s="10" t="s">
        <v>30</v>
      </c>
      <c r="B26" s="10"/>
      <c r="C26" s="10"/>
      <c r="D26" s="10"/>
      <c r="E26" s="10"/>
      <c r="F26" s="10">
        <v>8</v>
      </c>
      <c r="G26" s="10"/>
      <c r="H26" s="10">
        <v>1</v>
      </c>
      <c r="I26" s="10"/>
      <c r="J26" s="10"/>
      <c r="K26" s="10">
        <v>9</v>
      </c>
      <c r="L26" s="11">
        <v>59001</v>
      </c>
      <c r="M26" s="12">
        <v>15.253978746122947</v>
      </c>
      <c r="N26" s="12">
        <v>12.523033436499276</v>
      </c>
    </row>
    <row r="27" spans="1:14" x14ac:dyDescent="0.25">
      <c r="A27" s="10" t="s">
        <v>16</v>
      </c>
      <c r="B27" s="10"/>
      <c r="C27" s="10">
        <v>22</v>
      </c>
      <c r="D27" s="10">
        <v>2</v>
      </c>
      <c r="E27" s="10">
        <v>12</v>
      </c>
      <c r="F27" s="10">
        <v>21</v>
      </c>
      <c r="G27" s="10">
        <v>12</v>
      </c>
      <c r="H27" s="10">
        <v>2</v>
      </c>
      <c r="I27" s="10">
        <v>2</v>
      </c>
      <c r="J27" s="10">
        <v>4</v>
      </c>
      <c r="K27" s="10">
        <v>77</v>
      </c>
      <c r="L27" s="11">
        <v>336629</v>
      </c>
      <c r="M27" s="12">
        <v>22.873846281811726</v>
      </c>
      <c r="N27" s="12">
        <v>32.604538300927345</v>
      </c>
    </row>
    <row r="28" spans="1:14" x14ac:dyDescent="0.25">
      <c r="A28" s="10" t="s">
        <v>31</v>
      </c>
      <c r="B28" s="10">
        <v>2</v>
      </c>
      <c r="C28" s="10"/>
      <c r="D28" s="10"/>
      <c r="E28" s="10"/>
      <c r="F28" s="10">
        <v>1</v>
      </c>
      <c r="G28" s="10"/>
      <c r="H28" s="10">
        <v>1</v>
      </c>
      <c r="I28" s="10"/>
      <c r="J28" s="10"/>
      <c r="K28" s="10">
        <v>4</v>
      </c>
      <c r="L28" s="11">
        <v>10709</v>
      </c>
      <c r="M28" s="12">
        <v>37.351760201699506</v>
      </c>
      <c r="N28" s="12">
        <v>86.355785837651126</v>
      </c>
    </row>
    <row r="29" spans="1:14" x14ac:dyDescent="0.25">
      <c r="A29" s="10" t="s">
        <v>55</v>
      </c>
      <c r="B29" s="10"/>
      <c r="C29" s="10">
        <v>1</v>
      </c>
      <c r="D29" s="10"/>
      <c r="E29" s="10"/>
      <c r="F29" s="10"/>
      <c r="G29" s="10"/>
      <c r="H29" s="10"/>
      <c r="I29" s="10"/>
      <c r="J29" s="10"/>
      <c r="K29" s="10">
        <v>1</v>
      </c>
      <c r="L29" s="11">
        <v>2409</v>
      </c>
      <c r="M29" s="12">
        <v>41.511000415110004</v>
      </c>
      <c r="N29" s="12">
        <v>27.352297592997811</v>
      </c>
    </row>
    <row r="30" spans="1:14" x14ac:dyDescent="0.25">
      <c r="A30" s="10" t="s">
        <v>32</v>
      </c>
      <c r="B30" s="10"/>
      <c r="C30" s="10"/>
      <c r="D30" s="10"/>
      <c r="E30" s="10"/>
      <c r="F30" s="10">
        <v>6</v>
      </c>
      <c r="G30" s="10">
        <v>3</v>
      </c>
      <c r="H30" s="10">
        <v>2</v>
      </c>
      <c r="I30" s="10"/>
      <c r="J30" s="10">
        <v>1</v>
      </c>
      <c r="K30" s="10">
        <v>12</v>
      </c>
      <c r="L30" s="11">
        <v>15205</v>
      </c>
      <c r="M30" s="12">
        <v>78.921407431765871</v>
      </c>
      <c r="N30" s="12">
        <v>85.280573085451138</v>
      </c>
    </row>
    <row r="31" spans="1:14" x14ac:dyDescent="0.25">
      <c r="A31" s="10" t="s">
        <v>34</v>
      </c>
      <c r="B31" s="10"/>
      <c r="C31" s="10">
        <v>5</v>
      </c>
      <c r="D31" s="10"/>
      <c r="E31" s="10">
        <v>3</v>
      </c>
      <c r="F31" s="10">
        <v>5</v>
      </c>
      <c r="G31" s="10">
        <v>3</v>
      </c>
      <c r="H31" s="10">
        <v>5</v>
      </c>
      <c r="I31" s="10"/>
      <c r="J31" s="10"/>
      <c r="K31" s="10">
        <v>21</v>
      </c>
      <c r="L31" s="11">
        <v>26432</v>
      </c>
      <c r="M31" s="12">
        <v>79.449152542372886</v>
      </c>
      <c r="N31" s="12">
        <v>309.91330273429838</v>
      </c>
    </row>
    <row r="32" spans="1:14" x14ac:dyDescent="0.25">
      <c r="A32" s="10" t="s">
        <v>35</v>
      </c>
      <c r="B32" s="10"/>
      <c r="C32" s="10">
        <v>2</v>
      </c>
      <c r="D32" s="10"/>
      <c r="E32" s="10"/>
      <c r="F32" s="10"/>
      <c r="G32" s="10"/>
      <c r="H32" s="10">
        <v>1</v>
      </c>
      <c r="I32" s="10"/>
      <c r="J32" s="10"/>
      <c r="K32" s="10">
        <v>3</v>
      </c>
      <c r="L32" s="11">
        <v>0</v>
      </c>
      <c r="M32" s="12">
        <v>0</v>
      </c>
      <c r="N32" s="12">
        <v>116.82242990654206</v>
      </c>
    </row>
    <row r="33" spans="1:14" x14ac:dyDescent="0.25">
      <c r="A33" s="10" t="s">
        <v>36</v>
      </c>
      <c r="B33" s="10"/>
      <c r="C33" s="10"/>
      <c r="D33" s="10">
        <v>1</v>
      </c>
      <c r="E33" s="10">
        <v>1</v>
      </c>
      <c r="F33" s="10">
        <v>1</v>
      </c>
      <c r="G33" s="10"/>
      <c r="H33" s="10"/>
      <c r="I33" s="10"/>
      <c r="J33" s="10"/>
      <c r="K33" s="10">
        <v>3</v>
      </c>
      <c r="L33" s="11">
        <v>18851</v>
      </c>
      <c r="M33" s="12">
        <v>15.914275104768977</v>
      </c>
      <c r="N33" s="12">
        <v>12.440905697934809</v>
      </c>
    </row>
    <row r="34" spans="1:14" x14ac:dyDescent="0.25">
      <c r="A34" s="10" t="s">
        <v>37</v>
      </c>
      <c r="B34" s="10"/>
      <c r="C34" s="10">
        <v>6</v>
      </c>
      <c r="D34" s="10"/>
      <c r="E34" s="10"/>
      <c r="F34" s="10">
        <v>4</v>
      </c>
      <c r="G34" s="10">
        <v>1</v>
      </c>
      <c r="H34" s="10">
        <v>1</v>
      </c>
      <c r="I34" s="10"/>
      <c r="J34" s="10"/>
      <c r="K34" s="10">
        <v>12</v>
      </c>
      <c r="L34" s="11">
        <v>34985</v>
      </c>
      <c r="M34" s="12">
        <v>34.300414463341433</v>
      </c>
      <c r="N34" s="12">
        <v>9.5620577548288388</v>
      </c>
    </row>
    <row r="35" spans="1:14" x14ac:dyDescent="0.25">
      <c r="A35" s="10" t="s">
        <v>40</v>
      </c>
      <c r="B35" s="10"/>
      <c r="C35" s="10">
        <v>1</v>
      </c>
      <c r="D35" s="10">
        <v>3</v>
      </c>
      <c r="E35" s="10">
        <v>1</v>
      </c>
      <c r="F35" s="10">
        <v>9</v>
      </c>
      <c r="G35" s="10">
        <v>1</v>
      </c>
      <c r="H35" s="10">
        <v>1</v>
      </c>
      <c r="I35" s="10"/>
      <c r="J35" s="10">
        <v>1</v>
      </c>
      <c r="K35" s="10">
        <v>17</v>
      </c>
      <c r="L35" s="11">
        <v>31730</v>
      </c>
      <c r="M35" s="12">
        <v>53.577056413488812</v>
      </c>
      <c r="N35" s="12">
        <v>46.607371732629041</v>
      </c>
    </row>
    <row r="36" spans="1:14" x14ac:dyDescent="0.25">
      <c r="A36" s="10" t="s">
        <v>41</v>
      </c>
      <c r="B36" s="10"/>
      <c r="C36" s="10"/>
      <c r="D36" s="10"/>
      <c r="E36" s="10"/>
      <c r="F36" s="10">
        <v>1</v>
      </c>
      <c r="G36" s="10"/>
      <c r="H36" s="10"/>
      <c r="I36" s="10"/>
      <c r="J36" s="10"/>
      <c r="K36" s="10">
        <v>1</v>
      </c>
      <c r="L36" s="11">
        <v>14632</v>
      </c>
      <c r="M36" s="12">
        <v>6.8343357025697102</v>
      </c>
      <c r="N36" s="12">
        <v>19.60656166263643</v>
      </c>
    </row>
    <row r="37" spans="1:14" x14ac:dyDescent="0.25">
      <c r="A37" s="10" t="s">
        <v>42</v>
      </c>
      <c r="B37" s="10"/>
      <c r="C37" s="10"/>
      <c r="D37" s="10"/>
      <c r="E37" s="10"/>
      <c r="F37" s="10"/>
      <c r="G37" s="10">
        <v>1</v>
      </c>
      <c r="H37" s="10"/>
      <c r="I37" s="10"/>
      <c r="J37" s="10"/>
      <c r="K37" s="10">
        <v>1</v>
      </c>
      <c r="L37" s="11">
        <v>27827</v>
      </c>
      <c r="M37" s="12">
        <v>3.5936320839472455</v>
      </c>
      <c r="N37" s="12">
        <v>15.026860513167286</v>
      </c>
    </row>
    <row r="38" spans="1:14" x14ac:dyDescent="0.25">
      <c r="A38" s="10" t="s">
        <v>44</v>
      </c>
      <c r="B38" s="10"/>
      <c r="C38" s="10">
        <v>3</v>
      </c>
      <c r="D38" s="10"/>
      <c r="E38" s="10"/>
      <c r="F38" s="10"/>
      <c r="G38" s="10"/>
      <c r="H38" s="10"/>
      <c r="I38" s="10"/>
      <c r="J38" s="10"/>
      <c r="K38" s="10">
        <v>3</v>
      </c>
      <c r="L38" s="11">
        <v>18154</v>
      </c>
      <c r="M38" s="12">
        <v>16.525283684036577</v>
      </c>
      <c r="N38" s="12">
        <v>2.8218296743608557</v>
      </c>
    </row>
    <row r="39" spans="1:14" x14ac:dyDescent="0.25">
      <c r="A39" s="10" t="s">
        <v>47</v>
      </c>
      <c r="B39" s="10"/>
      <c r="C39" s="10">
        <v>1</v>
      </c>
      <c r="D39" s="10"/>
      <c r="E39" s="10">
        <v>1</v>
      </c>
      <c r="F39" s="10"/>
      <c r="G39" s="10">
        <v>1</v>
      </c>
      <c r="H39" s="10">
        <v>3</v>
      </c>
      <c r="I39" s="10"/>
      <c r="J39" s="10"/>
      <c r="K39" s="10">
        <v>6</v>
      </c>
      <c r="L39" s="11">
        <v>31849</v>
      </c>
      <c r="M39" s="12">
        <v>18.838896040692017</v>
      </c>
      <c r="N39" s="12">
        <v>20.771020272515784</v>
      </c>
    </row>
    <row r="40" spans="1:14" x14ac:dyDescent="0.25">
      <c r="A40" s="10" t="s">
        <v>19</v>
      </c>
      <c r="B40" s="10"/>
      <c r="C40" s="10">
        <v>14</v>
      </c>
      <c r="D40" s="10">
        <v>2</v>
      </c>
      <c r="E40" s="10">
        <v>2</v>
      </c>
      <c r="F40" s="10">
        <v>27</v>
      </c>
      <c r="G40" s="10">
        <v>2</v>
      </c>
      <c r="H40" s="10">
        <v>13</v>
      </c>
      <c r="I40" s="10">
        <v>1</v>
      </c>
      <c r="J40" s="10"/>
      <c r="K40" s="10">
        <v>61</v>
      </c>
      <c r="L40" s="11">
        <v>24226</v>
      </c>
      <c r="M40" s="12">
        <v>251.79559151325023</v>
      </c>
      <c r="N40" s="12">
        <v>141.73319449265301</v>
      </c>
    </row>
    <row r="41" spans="1:14" x14ac:dyDescent="0.25">
      <c r="A41" s="10" t="s">
        <v>48</v>
      </c>
      <c r="B41" s="10"/>
      <c r="C41" s="10">
        <v>2</v>
      </c>
      <c r="D41" s="10"/>
      <c r="E41" s="10">
        <v>1</v>
      </c>
      <c r="F41" s="10">
        <v>3</v>
      </c>
      <c r="G41" s="10"/>
      <c r="H41" s="10">
        <v>3</v>
      </c>
      <c r="I41" s="10">
        <v>1</v>
      </c>
      <c r="J41" s="10"/>
      <c r="K41" s="10">
        <v>10</v>
      </c>
      <c r="L41" s="11">
        <v>0</v>
      </c>
      <c r="M41" s="12">
        <v>0</v>
      </c>
      <c r="N41" s="12">
        <v>0</v>
      </c>
    </row>
    <row r="42" spans="1:14" x14ac:dyDescent="0.25">
      <c r="A42" s="8" t="s">
        <v>49</v>
      </c>
      <c r="B42" s="9">
        <v>3</v>
      </c>
      <c r="C42" s="9">
        <v>69</v>
      </c>
      <c r="D42" s="9">
        <v>8</v>
      </c>
      <c r="E42" s="9">
        <v>26</v>
      </c>
      <c r="F42" s="9">
        <v>108</v>
      </c>
      <c r="G42" s="9">
        <v>45</v>
      </c>
      <c r="H42" s="9">
        <v>43</v>
      </c>
      <c r="I42" s="9">
        <v>4</v>
      </c>
      <c r="J42" s="9">
        <v>7</v>
      </c>
      <c r="K42" s="9">
        <v>313</v>
      </c>
      <c r="L42" s="9">
        <f>SUM(L18:L41)</f>
        <v>987254</v>
      </c>
      <c r="M42" s="9">
        <v>31.704100464520781</v>
      </c>
      <c r="N42" s="9">
        <v>36.092385679624144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16" sqref="A16:N17"/>
    </sheetView>
  </sheetViews>
  <sheetFormatPr baseColWidth="10" defaultRowHeight="15" x14ac:dyDescent="0.25"/>
  <cols>
    <col min="1" max="1" width="32.5703125" bestFit="1" customWidth="1"/>
    <col min="11" max="11" width="12.85546875" customWidth="1"/>
    <col min="12" max="12" width="15.7109375" customWidth="1"/>
  </cols>
  <sheetData>
    <row r="1" spans="1:14" ht="15.75" x14ac:dyDescent="0.25">
      <c r="A1" s="1" t="s">
        <v>70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34.2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69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/>
      <c r="C6" s="10">
        <v>7</v>
      </c>
      <c r="D6" s="10"/>
      <c r="E6" s="10">
        <v>8</v>
      </c>
      <c r="F6" s="10">
        <v>5</v>
      </c>
      <c r="G6" s="10">
        <v>3</v>
      </c>
      <c r="H6" s="10">
        <v>3</v>
      </c>
      <c r="I6" s="10"/>
      <c r="J6" s="10"/>
      <c r="K6" s="10">
        <v>26</v>
      </c>
      <c r="L6" s="11">
        <v>18691</v>
      </c>
      <c r="M6" s="12">
        <v>139.10438178802633</v>
      </c>
      <c r="N6" s="12">
        <v>62.106979271795666</v>
      </c>
    </row>
    <row r="7" spans="1:14" x14ac:dyDescent="0.25">
      <c r="A7" s="10" t="s">
        <v>14</v>
      </c>
      <c r="B7" s="10"/>
      <c r="C7" s="10"/>
      <c r="D7" s="10">
        <v>1</v>
      </c>
      <c r="E7" s="10">
        <v>1</v>
      </c>
      <c r="F7" s="10">
        <v>8</v>
      </c>
      <c r="G7" s="10">
        <v>2</v>
      </c>
      <c r="H7" s="10">
        <v>2</v>
      </c>
      <c r="I7" s="10"/>
      <c r="J7" s="10"/>
      <c r="K7" s="10">
        <v>14</v>
      </c>
      <c r="L7" s="11">
        <v>35673</v>
      </c>
      <c r="M7" s="12">
        <v>39.245367644997614</v>
      </c>
      <c r="N7" s="12">
        <v>26.624068157614484</v>
      </c>
    </row>
    <row r="8" spans="1:14" x14ac:dyDescent="0.25">
      <c r="A8" s="10" t="s">
        <v>15</v>
      </c>
      <c r="B8" s="10">
        <v>2</v>
      </c>
      <c r="C8" s="10">
        <v>9</v>
      </c>
      <c r="D8" s="10">
        <v>4</v>
      </c>
      <c r="E8" s="10">
        <v>8</v>
      </c>
      <c r="F8" s="10">
        <v>31</v>
      </c>
      <c r="G8" s="10">
        <v>10</v>
      </c>
      <c r="H8" s="10">
        <v>12</v>
      </c>
      <c r="I8" s="10">
        <v>1</v>
      </c>
      <c r="J8" s="10">
        <v>6</v>
      </c>
      <c r="K8" s="10">
        <v>83</v>
      </c>
      <c r="L8" s="11">
        <v>393907</v>
      </c>
      <c r="M8" s="12">
        <v>21.07096345076376</v>
      </c>
      <c r="N8" s="12">
        <v>26.82317092797442</v>
      </c>
    </row>
    <row r="9" spans="1:14" x14ac:dyDescent="0.25">
      <c r="A9" s="10" t="s">
        <v>16</v>
      </c>
      <c r="B9" s="10">
        <v>2</v>
      </c>
      <c r="C9" s="10">
        <v>131</v>
      </c>
      <c r="D9" s="10"/>
      <c r="E9" s="10">
        <v>82</v>
      </c>
      <c r="F9" s="10">
        <v>28</v>
      </c>
      <c r="G9" s="10">
        <v>10</v>
      </c>
      <c r="H9" s="10">
        <v>10</v>
      </c>
      <c r="I9" s="10">
        <v>3</v>
      </c>
      <c r="J9" s="10">
        <v>8</v>
      </c>
      <c r="K9" s="10">
        <v>274</v>
      </c>
      <c r="L9" s="11">
        <v>1147088</v>
      </c>
      <c r="M9" s="12">
        <v>23.88657191078627</v>
      </c>
      <c r="N9" s="12">
        <v>21.206337665485172</v>
      </c>
    </row>
    <row r="10" spans="1:14" x14ac:dyDescent="0.25">
      <c r="A10" s="10" t="s">
        <v>17</v>
      </c>
      <c r="B10" s="10"/>
      <c r="C10" s="10">
        <v>15</v>
      </c>
      <c r="D10" s="10"/>
      <c r="E10" s="10">
        <v>35</v>
      </c>
      <c r="F10" s="10">
        <v>12</v>
      </c>
      <c r="G10" s="10"/>
      <c r="H10" s="10">
        <v>1</v>
      </c>
      <c r="I10" s="10">
        <v>1</v>
      </c>
      <c r="J10" s="10">
        <v>4</v>
      </c>
      <c r="K10" s="10">
        <v>68</v>
      </c>
      <c r="L10" s="11">
        <v>82846</v>
      </c>
      <c r="M10" s="12">
        <v>82.080003862588413</v>
      </c>
      <c r="N10" s="12">
        <v>33.018637186322948</v>
      </c>
    </row>
    <row r="11" spans="1:14" x14ac:dyDescent="0.25">
      <c r="A11" s="10" t="s">
        <v>18</v>
      </c>
      <c r="B11" s="10"/>
      <c r="C11" s="10">
        <v>4</v>
      </c>
      <c r="D11" s="10"/>
      <c r="E11" s="10">
        <v>3</v>
      </c>
      <c r="F11" s="10">
        <v>2</v>
      </c>
      <c r="G11" s="10">
        <v>1</v>
      </c>
      <c r="H11" s="10"/>
      <c r="I11" s="10"/>
      <c r="J11" s="10"/>
      <c r="K11" s="10">
        <v>10</v>
      </c>
      <c r="L11" s="11">
        <v>91027</v>
      </c>
      <c r="M11" s="12">
        <v>10.985751480330013</v>
      </c>
      <c r="N11" s="12">
        <v>38.709223352218743</v>
      </c>
    </row>
    <row r="12" spans="1:14" x14ac:dyDescent="0.25">
      <c r="A12" s="10" t="s">
        <v>19</v>
      </c>
      <c r="B12" s="10"/>
      <c r="C12" s="10">
        <v>23</v>
      </c>
      <c r="D12" s="10">
        <v>1</v>
      </c>
      <c r="E12" s="10">
        <v>13</v>
      </c>
      <c r="F12" s="10">
        <v>51</v>
      </c>
      <c r="G12" s="10">
        <v>13</v>
      </c>
      <c r="H12" s="10">
        <v>61</v>
      </c>
      <c r="I12" s="10">
        <v>3</v>
      </c>
      <c r="J12" s="10"/>
      <c r="K12" s="10">
        <v>165</v>
      </c>
      <c r="L12" s="11">
        <v>285981</v>
      </c>
      <c r="M12" s="12">
        <v>57.696140652700706</v>
      </c>
      <c r="N12" s="12">
        <v>108.45269256786565</v>
      </c>
    </row>
    <row r="13" spans="1:14" x14ac:dyDescent="0.25">
      <c r="A13" s="10" t="s">
        <v>48</v>
      </c>
      <c r="B13" s="10"/>
      <c r="C13" s="10">
        <v>4</v>
      </c>
      <c r="D13" s="10"/>
      <c r="E13" s="10"/>
      <c r="F13" s="10">
        <v>1</v>
      </c>
      <c r="G13" s="10"/>
      <c r="H13" s="10">
        <v>8</v>
      </c>
      <c r="I13" s="10">
        <v>1</v>
      </c>
      <c r="J13" s="10"/>
      <c r="K13" s="10">
        <v>14</v>
      </c>
      <c r="L13" s="11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4</v>
      </c>
      <c r="C14" s="9">
        <v>193</v>
      </c>
      <c r="D14" s="9">
        <v>6</v>
      </c>
      <c r="E14" s="9">
        <v>150</v>
      </c>
      <c r="F14" s="9">
        <v>138</v>
      </c>
      <c r="G14" s="9">
        <v>39</v>
      </c>
      <c r="H14" s="9">
        <v>97</v>
      </c>
      <c r="I14" s="9">
        <v>9</v>
      </c>
      <c r="J14" s="9">
        <v>18</v>
      </c>
      <c r="K14" s="9">
        <v>654</v>
      </c>
      <c r="L14" s="9">
        <f>SUM(L6:L13)</f>
        <v>2055213</v>
      </c>
      <c r="M14" s="9">
        <v>31.821519229393736</v>
      </c>
      <c r="N14" s="9">
        <v>35.87487800545658</v>
      </c>
    </row>
    <row r="16" spans="1:14" x14ac:dyDescent="0.25">
      <c r="A16" s="17" t="s">
        <v>64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36.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69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/>
      <c r="C18" s="10"/>
      <c r="D18" s="10"/>
      <c r="E18" s="10"/>
      <c r="F18" s="10"/>
      <c r="G18" s="10">
        <v>1</v>
      </c>
      <c r="H18" s="10"/>
      <c r="I18" s="10"/>
      <c r="J18" s="10"/>
      <c r="K18" s="10">
        <v>1</v>
      </c>
      <c r="L18" s="11">
        <v>92132</v>
      </c>
      <c r="M18" s="12">
        <v>1.0853992098293752</v>
      </c>
      <c r="N18" s="12">
        <v>10.617804541386684</v>
      </c>
    </row>
    <row r="19" spans="1:14" x14ac:dyDescent="0.25">
      <c r="A19" s="10" t="s">
        <v>25</v>
      </c>
      <c r="B19" s="10">
        <v>1</v>
      </c>
      <c r="C19" s="10"/>
      <c r="D19" s="10"/>
      <c r="E19" s="10">
        <v>2</v>
      </c>
      <c r="F19" s="10">
        <v>4</v>
      </c>
      <c r="G19" s="10">
        <v>2</v>
      </c>
      <c r="H19" s="10">
        <v>2</v>
      </c>
      <c r="I19" s="10">
        <v>1</v>
      </c>
      <c r="J19" s="10"/>
      <c r="K19" s="10">
        <v>12</v>
      </c>
      <c r="L19" s="11">
        <v>32300</v>
      </c>
      <c r="M19" s="12">
        <v>37.151702786377712</v>
      </c>
      <c r="N19" s="12">
        <v>60.369647998513976</v>
      </c>
    </row>
    <row r="20" spans="1:14" x14ac:dyDescent="0.25">
      <c r="A20" s="10" t="s">
        <v>14</v>
      </c>
      <c r="B20" s="10"/>
      <c r="C20" s="10">
        <v>7</v>
      </c>
      <c r="D20" s="10"/>
      <c r="E20" s="10">
        <v>1</v>
      </c>
      <c r="F20" s="10">
        <v>10</v>
      </c>
      <c r="G20" s="10">
        <v>4</v>
      </c>
      <c r="H20" s="10">
        <v>2</v>
      </c>
      <c r="I20" s="10">
        <v>1</v>
      </c>
      <c r="J20" s="10"/>
      <c r="K20" s="10">
        <v>25</v>
      </c>
      <c r="L20" s="11">
        <v>145683</v>
      </c>
      <c r="M20" s="12">
        <v>17.160547215529608</v>
      </c>
      <c r="N20" s="12">
        <v>13.765797891866381</v>
      </c>
    </row>
    <row r="21" spans="1:14" x14ac:dyDescent="0.25">
      <c r="A21" s="10" t="s">
        <v>27</v>
      </c>
      <c r="B21" s="10"/>
      <c r="C21" s="10"/>
      <c r="D21" s="10"/>
      <c r="E21" s="10"/>
      <c r="F21" s="10">
        <v>1</v>
      </c>
      <c r="G21" s="10"/>
      <c r="H21" s="10"/>
      <c r="I21" s="10"/>
      <c r="J21" s="10"/>
      <c r="K21" s="10">
        <v>1</v>
      </c>
      <c r="L21" s="11">
        <v>15659</v>
      </c>
      <c r="M21" s="12">
        <v>6.386103838048407</v>
      </c>
      <c r="N21" s="12">
        <v>0</v>
      </c>
    </row>
    <row r="22" spans="1:14" x14ac:dyDescent="0.25">
      <c r="A22" s="10" t="s">
        <v>28</v>
      </c>
      <c r="B22" s="10">
        <v>1</v>
      </c>
      <c r="C22" s="10"/>
      <c r="D22" s="10"/>
      <c r="E22" s="10"/>
      <c r="F22" s="10"/>
      <c r="G22" s="10">
        <v>2</v>
      </c>
      <c r="H22" s="10">
        <v>1</v>
      </c>
      <c r="I22" s="10"/>
      <c r="J22" s="10"/>
      <c r="K22" s="10">
        <v>4</v>
      </c>
      <c r="L22" s="11">
        <v>13540</v>
      </c>
      <c r="M22" s="12">
        <v>29.542097488921712</v>
      </c>
      <c r="N22" s="12">
        <v>51.440329218106996</v>
      </c>
    </row>
    <row r="23" spans="1:14" x14ac:dyDescent="0.25">
      <c r="A23" s="10" t="s">
        <v>15</v>
      </c>
      <c r="B23" s="10"/>
      <c r="C23" s="10">
        <v>1</v>
      </c>
      <c r="D23" s="10"/>
      <c r="E23" s="10"/>
      <c r="F23" s="10">
        <v>6</v>
      </c>
      <c r="G23" s="10">
        <v>4</v>
      </c>
      <c r="H23" s="10"/>
      <c r="I23" s="10"/>
      <c r="J23" s="10"/>
      <c r="K23" s="10">
        <v>11</v>
      </c>
      <c r="L23" s="11">
        <v>23432</v>
      </c>
      <c r="M23" s="12">
        <v>46.944349607374534</v>
      </c>
      <c r="N23" s="12">
        <v>27.745171273076512</v>
      </c>
    </row>
    <row r="24" spans="1:14" x14ac:dyDescent="0.25">
      <c r="A24" s="10" t="s">
        <v>30</v>
      </c>
      <c r="B24" s="10"/>
      <c r="C24" s="10"/>
      <c r="D24" s="10"/>
      <c r="E24" s="10"/>
      <c r="F24" s="10">
        <v>3</v>
      </c>
      <c r="G24" s="10"/>
      <c r="H24" s="10">
        <v>2</v>
      </c>
      <c r="I24" s="10"/>
      <c r="J24" s="10"/>
      <c r="K24" s="10">
        <v>5</v>
      </c>
      <c r="L24" s="11">
        <v>56433</v>
      </c>
      <c r="M24" s="12">
        <v>8.8600641468644241</v>
      </c>
      <c r="N24" s="12">
        <v>40.440804772014964</v>
      </c>
    </row>
    <row r="25" spans="1:14" x14ac:dyDescent="0.25">
      <c r="A25" s="10" t="s">
        <v>16</v>
      </c>
      <c r="B25" s="10">
        <v>1</v>
      </c>
      <c r="C25" s="10">
        <v>20</v>
      </c>
      <c r="D25" s="10"/>
      <c r="E25" s="10">
        <v>17</v>
      </c>
      <c r="F25" s="10">
        <v>24</v>
      </c>
      <c r="G25" s="10">
        <v>11</v>
      </c>
      <c r="H25" s="10">
        <v>16</v>
      </c>
      <c r="I25" s="10"/>
      <c r="J25" s="10"/>
      <c r="K25" s="10">
        <v>89</v>
      </c>
      <c r="L25" s="11">
        <v>334602</v>
      </c>
      <c r="M25" s="12">
        <v>26.59876510002929</v>
      </c>
      <c r="N25" s="12">
        <v>36.890188139959513</v>
      </c>
    </row>
    <row r="26" spans="1:14" x14ac:dyDescent="0.25">
      <c r="A26" s="10" t="s">
        <v>31</v>
      </c>
      <c r="B26" s="10"/>
      <c r="C26" s="10">
        <v>1</v>
      </c>
      <c r="D26" s="10"/>
      <c r="E26" s="10"/>
      <c r="F26" s="10"/>
      <c r="G26" s="10"/>
      <c r="H26" s="10"/>
      <c r="I26" s="10"/>
      <c r="J26" s="10"/>
      <c r="K26" s="10">
        <v>1</v>
      </c>
      <c r="L26" s="11">
        <v>10447</v>
      </c>
      <c r="M26" s="12">
        <v>9.5721259691777547</v>
      </c>
      <c r="N26" s="12">
        <v>116.41443538998836</v>
      </c>
    </row>
    <row r="27" spans="1:14" x14ac:dyDescent="0.25">
      <c r="A27" s="10" t="s">
        <v>32</v>
      </c>
      <c r="B27" s="10"/>
      <c r="C27" s="10">
        <v>1</v>
      </c>
      <c r="D27" s="10"/>
      <c r="E27" s="10">
        <v>1</v>
      </c>
      <c r="F27" s="10">
        <v>4</v>
      </c>
      <c r="G27" s="10">
        <v>2</v>
      </c>
      <c r="H27" s="10">
        <v>2</v>
      </c>
      <c r="I27" s="10">
        <v>1</v>
      </c>
      <c r="J27" s="10"/>
      <c r="K27" s="10">
        <v>11</v>
      </c>
      <c r="L27" s="11">
        <v>16677</v>
      </c>
      <c r="M27" s="12">
        <v>65.959105354680105</v>
      </c>
      <c r="N27" s="12">
        <v>61.521252796420583</v>
      </c>
    </row>
    <row r="28" spans="1:14" x14ac:dyDescent="0.25">
      <c r="A28" s="10" t="s">
        <v>33</v>
      </c>
      <c r="B28" s="10"/>
      <c r="C28" s="10"/>
      <c r="D28" s="10">
        <v>1</v>
      </c>
      <c r="E28" s="10"/>
      <c r="F28" s="10"/>
      <c r="G28" s="10">
        <v>1</v>
      </c>
      <c r="H28" s="10"/>
      <c r="I28" s="10"/>
      <c r="J28" s="10"/>
      <c r="K28" s="10">
        <v>2</v>
      </c>
      <c r="L28" s="11">
        <v>15271</v>
      </c>
      <c r="M28" s="12">
        <v>13.096719271822408</v>
      </c>
      <c r="N28" s="12">
        <v>4.4519633158222778</v>
      </c>
    </row>
    <row r="29" spans="1:14" x14ac:dyDescent="0.25">
      <c r="A29" s="10" t="s">
        <v>34</v>
      </c>
      <c r="B29" s="10"/>
      <c r="C29" s="10">
        <v>2</v>
      </c>
      <c r="D29" s="10"/>
      <c r="E29" s="10"/>
      <c r="F29" s="10">
        <v>6</v>
      </c>
      <c r="G29" s="10"/>
      <c r="H29" s="10"/>
      <c r="I29" s="10"/>
      <c r="J29" s="10"/>
      <c r="K29" s="10">
        <v>8</v>
      </c>
      <c r="L29" s="11">
        <v>26218</v>
      </c>
      <c r="M29" s="12">
        <v>30.51338774887482</v>
      </c>
      <c r="N29" s="12">
        <v>483.96321879537157</v>
      </c>
    </row>
    <row r="30" spans="1:14" x14ac:dyDescent="0.25">
      <c r="A30" s="10" t="s">
        <v>36</v>
      </c>
      <c r="B30" s="10"/>
      <c r="C30" s="10">
        <v>1</v>
      </c>
      <c r="D30" s="10"/>
      <c r="E30" s="10">
        <v>1</v>
      </c>
      <c r="F30" s="10">
        <v>1</v>
      </c>
      <c r="G30" s="10"/>
      <c r="H30" s="10">
        <v>1</v>
      </c>
      <c r="I30" s="10"/>
      <c r="J30" s="10"/>
      <c r="K30" s="10">
        <v>4</v>
      </c>
      <c r="L30" s="11">
        <v>18509</v>
      </c>
      <c r="M30" s="12">
        <v>21.611108109568317</v>
      </c>
      <c r="N30" s="12">
        <v>14.066676044450697</v>
      </c>
    </row>
    <row r="31" spans="1:14" x14ac:dyDescent="0.25">
      <c r="A31" s="10" t="s">
        <v>37</v>
      </c>
      <c r="B31" s="10"/>
      <c r="C31" s="10">
        <v>2</v>
      </c>
      <c r="D31" s="10"/>
      <c r="E31" s="10"/>
      <c r="F31" s="10">
        <v>3</v>
      </c>
      <c r="G31" s="10">
        <v>2</v>
      </c>
      <c r="H31" s="10"/>
      <c r="I31" s="10"/>
      <c r="J31" s="10"/>
      <c r="K31" s="10">
        <v>7</v>
      </c>
      <c r="L31" s="11">
        <v>34746</v>
      </c>
      <c r="M31" s="12">
        <v>20.146203879583261</v>
      </c>
      <c r="N31" s="12">
        <v>4.927443395993989</v>
      </c>
    </row>
    <row r="32" spans="1:14" x14ac:dyDescent="0.25">
      <c r="A32" s="10" t="s">
        <v>40</v>
      </c>
      <c r="B32" s="10">
        <v>1</v>
      </c>
      <c r="C32" s="10">
        <v>2</v>
      </c>
      <c r="D32" s="10"/>
      <c r="E32" s="10">
        <v>2</v>
      </c>
      <c r="F32" s="10">
        <v>11</v>
      </c>
      <c r="G32" s="10">
        <v>2</v>
      </c>
      <c r="H32" s="10">
        <v>1</v>
      </c>
      <c r="I32" s="10"/>
      <c r="J32" s="10">
        <v>2</v>
      </c>
      <c r="K32" s="10">
        <v>21</v>
      </c>
      <c r="L32" s="11">
        <v>32310</v>
      </c>
      <c r="M32" s="12">
        <v>64.995357474466104</v>
      </c>
      <c r="N32" s="12">
        <v>144.08660773394604</v>
      </c>
    </row>
    <row r="33" spans="1:14" x14ac:dyDescent="0.25">
      <c r="A33" s="10" t="s">
        <v>41</v>
      </c>
      <c r="B33" s="10"/>
      <c r="C33" s="10"/>
      <c r="D33" s="10"/>
      <c r="E33" s="10"/>
      <c r="F33" s="10"/>
      <c r="G33" s="10">
        <v>1</v>
      </c>
      <c r="H33" s="10"/>
      <c r="I33" s="10"/>
      <c r="J33" s="10"/>
      <c r="K33" s="10">
        <v>1</v>
      </c>
      <c r="L33" s="11">
        <v>14096</v>
      </c>
      <c r="M33" s="12">
        <v>7.0942111237230421</v>
      </c>
      <c r="N33" s="12">
        <v>0</v>
      </c>
    </row>
    <row r="34" spans="1:14" x14ac:dyDescent="0.25">
      <c r="A34" s="10" t="s">
        <v>42</v>
      </c>
      <c r="B34" s="10"/>
      <c r="C34" s="10"/>
      <c r="D34" s="10"/>
      <c r="E34" s="10"/>
      <c r="F34" s="10">
        <v>2</v>
      </c>
      <c r="G34" s="10"/>
      <c r="H34" s="10">
        <v>1</v>
      </c>
      <c r="I34" s="10"/>
      <c r="J34" s="10"/>
      <c r="K34" s="10">
        <v>3</v>
      </c>
      <c r="L34" s="11">
        <v>27226</v>
      </c>
      <c r="M34" s="12">
        <v>11.018879012708441</v>
      </c>
      <c r="N34" s="12">
        <v>11.573181081706659</v>
      </c>
    </row>
    <row r="35" spans="1:14" x14ac:dyDescent="0.25">
      <c r="A35" s="10" t="s">
        <v>43</v>
      </c>
      <c r="B35" s="10"/>
      <c r="C35" s="10">
        <v>2</v>
      </c>
      <c r="D35" s="10"/>
      <c r="E35" s="10"/>
      <c r="F35" s="10">
        <v>1</v>
      </c>
      <c r="G35" s="10"/>
      <c r="H35" s="10"/>
      <c r="I35" s="10"/>
      <c r="J35" s="10"/>
      <c r="K35" s="10">
        <v>3</v>
      </c>
      <c r="L35" s="11">
        <v>18189</v>
      </c>
      <c r="M35" s="12">
        <v>16.493485073396009</v>
      </c>
      <c r="N35" s="12">
        <v>31.853474019510251</v>
      </c>
    </row>
    <row r="36" spans="1:14" x14ac:dyDescent="0.25">
      <c r="A36" s="10" t="s">
        <v>44</v>
      </c>
      <c r="B36" s="10"/>
      <c r="C36" s="10"/>
      <c r="D36" s="10"/>
      <c r="E36" s="10"/>
      <c r="F36" s="10">
        <v>1</v>
      </c>
      <c r="G36" s="10"/>
      <c r="H36" s="10"/>
      <c r="I36" s="10"/>
      <c r="J36" s="10"/>
      <c r="K36" s="10">
        <v>1</v>
      </c>
      <c r="L36" s="11">
        <v>19579</v>
      </c>
      <c r="M36" s="12">
        <v>5.1075131518463657</v>
      </c>
      <c r="N36" s="12">
        <v>31.302467203551409</v>
      </c>
    </row>
    <row r="37" spans="1:14" x14ac:dyDescent="0.25">
      <c r="A37" s="10" t="s">
        <v>46</v>
      </c>
      <c r="B37" s="10"/>
      <c r="C37" s="10"/>
      <c r="D37" s="10"/>
      <c r="E37" s="10"/>
      <c r="F37" s="10"/>
      <c r="G37" s="10">
        <v>1</v>
      </c>
      <c r="H37" s="10"/>
      <c r="I37" s="10"/>
      <c r="J37" s="10"/>
      <c r="K37" s="10">
        <v>1</v>
      </c>
      <c r="L37" s="11">
        <v>3468</v>
      </c>
      <c r="M37" s="12">
        <v>28.83506343713956</v>
      </c>
      <c r="N37" s="12">
        <v>0</v>
      </c>
    </row>
    <row r="38" spans="1:14" x14ac:dyDescent="0.25">
      <c r="A38" s="10" t="s">
        <v>47</v>
      </c>
      <c r="B38" s="10"/>
      <c r="C38" s="10">
        <v>1</v>
      </c>
      <c r="D38" s="10"/>
      <c r="E38" s="10"/>
      <c r="F38" s="10">
        <v>2</v>
      </c>
      <c r="G38" s="10">
        <v>1</v>
      </c>
      <c r="H38" s="10"/>
      <c r="I38" s="10"/>
      <c r="J38" s="10"/>
      <c r="K38" s="10">
        <v>4</v>
      </c>
      <c r="L38" s="11">
        <v>23682</v>
      </c>
      <c r="M38" s="12">
        <v>16.890465332319906</v>
      </c>
      <c r="N38" s="12">
        <v>28.504917098199439</v>
      </c>
    </row>
    <row r="39" spans="1:14" x14ac:dyDescent="0.25">
      <c r="A39" s="10" t="s">
        <v>19</v>
      </c>
      <c r="B39" s="10"/>
      <c r="C39" s="10">
        <v>11</v>
      </c>
      <c r="D39" s="10">
        <v>1</v>
      </c>
      <c r="E39" s="10">
        <v>1</v>
      </c>
      <c r="F39" s="10">
        <v>20</v>
      </c>
      <c r="G39" s="10">
        <v>2</v>
      </c>
      <c r="H39" s="10">
        <v>17</v>
      </c>
      <c r="I39" s="10">
        <v>3</v>
      </c>
      <c r="J39" s="10"/>
      <c r="K39" s="10">
        <v>55</v>
      </c>
      <c r="L39" s="11">
        <v>23427</v>
      </c>
      <c r="M39" s="12">
        <v>234.77184445298161</v>
      </c>
      <c r="N39" s="12">
        <v>245.75844609599383</v>
      </c>
    </row>
    <row r="40" spans="1:14" x14ac:dyDescent="0.25">
      <c r="A40" s="10" t="s">
        <v>48</v>
      </c>
      <c r="B40" s="10"/>
      <c r="C40" s="10"/>
      <c r="D40" s="10">
        <v>2</v>
      </c>
      <c r="E40" s="10"/>
      <c r="F40" s="10">
        <v>9</v>
      </c>
      <c r="G40" s="10">
        <v>1</v>
      </c>
      <c r="H40" s="10">
        <v>6</v>
      </c>
      <c r="I40" s="10"/>
      <c r="J40" s="10"/>
      <c r="K40" s="10">
        <v>18</v>
      </c>
      <c r="L40" s="11">
        <v>0</v>
      </c>
      <c r="M40" s="12">
        <v>0</v>
      </c>
      <c r="N40" s="12">
        <v>0</v>
      </c>
    </row>
    <row r="41" spans="1:14" x14ac:dyDescent="0.25">
      <c r="A41" s="8" t="s">
        <v>49</v>
      </c>
      <c r="B41" s="9">
        <v>4</v>
      </c>
      <c r="C41" s="9">
        <v>51</v>
      </c>
      <c r="D41" s="9">
        <v>4</v>
      </c>
      <c r="E41" s="9">
        <v>25</v>
      </c>
      <c r="F41" s="9">
        <v>108</v>
      </c>
      <c r="G41" s="9">
        <v>37</v>
      </c>
      <c r="H41" s="9">
        <v>51</v>
      </c>
      <c r="I41" s="9">
        <v>6</v>
      </c>
      <c r="J41" s="9">
        <v>2</v>
      </c>
      <c r="K41" s="9">
        <v>288</v>
      </c>
      <c r="L41" s="9">
        <f>SUM(L18:L40)</f>
        <v>997626</v>
      </c>
      <c r="M41" s="9">
        <v>28.868533899477359</v>
      </c>
      <c r="N41" s="9">
        <v>47.320725242376191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9" workbookViewId="0">
      <selection activeCell="L14" sqref="L14"/>
    </sheetView>
  </sheetViews>
  <sheetFormatPr baseColWidth="10" defaultRowHeight="15" x14ac:dyDescent="0.25"/>
  <cols>
    <col min="1" max="1" width="32.5703125" bestFit="1" customWidth="1"/>
    <col min="11" max="11" width="15.7109375" customWidth="1"/>
    <col min="12" max="12" width="16.28515625" customWidth="1"/>
  </cols>
  <sheetData>
    <row r="1" spans="1:14" ht="15.75" x14ac:dyDescent="0.25">
      <c r="A1" s="1" t="s">
        <v>72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3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71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/>
      <c r="C6" s="10">
        <v>11</v>
      </c>
      <c r="D6" s="10"/>
      <c r="E6" s="10">
        <v>4</v>
      </c>
      <c r="F6" s="10">
        <v>2</v>
      </c>
      <c r="G6" s="10">
        <v>1</v>
      </c>
      <c r="H6" s="10"/>
      <c r="I6" s="10"/>
      <c r="J6" s="10"/>
      <c r="K6" s="10">
        <v>18</v>
      </c>
      <c r="L6" s="11">
        <v>15543</v>
      </c>
      <c r="M6" s="12">
        <v>115.80775911986103</v>
      </c>
      <c r="N6" s="12">
        <v>163.7967240655187</v>
      </c>
    </row>
    <row r="7" spans="1:14" x14ac:dyDescent="0.25">
      <c r="A7" s="10" t="s">
        <v>14</v>
      </c>
      <c r="B7" s="10"/>
      <c r="C7" s="10">
        <v>1</v>
      </c>
      <c r="D7" s="10"/>
      <c r="E7" s="10">
        <v>1</v>
      </c>
      <c r="F7" s="10">
        <v>10</v>
      </c>
      <c r="G7" s="10"/>
      <c r="H7" s="10">
        <v>6</v>
      </c>
      <c r="I7" s="10"/>
      <c r="J7" s="10">
        <v>1</v>
      </c>
      <c r="K7" s="10">
        <v>19</v>
      </c>
      <c r="L7" s="11">
        <v>36847</v>
      </c>
      <c r="M7" s="12">
        <v>51.564577848942925</v>
      </c>
      <c r="N7" s="12">
        <v>60.620756547041708</v>
      </c>
    </row>
    <row r="8" spans="1:14" x14ac:dyDescent="0.25">
      <c r="A8" s="10" t="s">
        <v>15</v>
      </c>
      <c r="B8" s="10"/>
      <c r="C8" s="10">
        <v>12</v>
      </c>
      <c r="D8" s="10">
        <v>2</v>
      </c>
      <c r="E8" s="10">
        <v>5</v>
      </c>
      <c r="F8" s="10">
        <v>18</v>
      </c>
      <c r="G8" s="10">
        <v>11</v>
      </c>
      <c r="H8" s="10">
        <v>17</v>
      </c>
      <c r="I8" s="10"/>
      <c r="J8" s="10">
        <v>6</v>
      </c>
      <c r="K8" s="10">
        <v>71</v>
      </c>
      <c r="L8" s="11">
        <v>385878</v>
      </c>
      <c r="M8" s="12">
        <v>18.399597800341041</v>
      </c>
      <c r="N8" s="12">
        <v>18.265987019732975</v>
      </c>
    </row>
    <row r="9" spans="1:14" x14ac:dyDescent="0.25">
      <c r="A9" s="10" t="s">
        <v>16</v>
      </c>
      <c r="B9" s="10">
        <v>1</v>
      </c>
      <c r="C9" s="10">
        <v>95</v>
      </c>
      <c r="D9" s="10">
        <v>2</v>
      </c>
      <c r="E9" s="10">
        <v>81</v>
      </c>
      <c r="F9" s="10">
        <v>30</v>
      </c>
      <c r="G9" s="10">
        <v>12</v>
      </c>
      <c r="H9" s="10">
        <v>17</v>
      </c>
      <c r="I9" s="10">
        <v>1</v>
      </c>
      <c r="J9" s="10">
        <v>6</v>
      </c>
      <c r="K9" s="10">
        <v>245</v>
      </c>
      <c r="L9" s="11">
        <v>883395</v>
      </c>
      <c r="M9" s="12">
        <v>27.733912915513447</v>
      </c>
      <c r="N9" s="12">
        <v>21.732288860894414</v>
      </c>
    </row>
    <row r="10" spans="1:14" x14ac:dyDescent="0.25">
      <c r="A10" s="10" t="s">
        <v>17</v>
      </c>
      <c r="B10" s="10"/>
      <c r="C10" s="10">
        <v>10</v>
      </c>
      <c r="D10" s="10"/>
      <c r="E10" s="10">
        <v>28</v>
      </c>
      <c r="F10" s="10">
        <v>13</v>
      </c>
      <c r="G10" s="10"/>
      <c r="H10" s="10">
        <v>1</v>
      </c>
      <c r="I10" s="10">
        <v>1</v>
      </c>
      <c r="J10" s="10">
        <v>4</v>
      </c>
      <c r="K10" s="10">
        <v>57</v>
      </c>
      <c r="L10" s="11">
        <v>85465</v>
      </c>
      <c r="M10" s="12">
        <v>66.693968291113322</v>
      </c>
      <c r="N10" s="12">
        <v>53.575210874521872</v>
      </c>
    </row>
    <row r="11" spans="1:14" x14ac:dyDescent="0.25">
      <c r="A11" s="10" t="s">
        <v>18</v>
      </c>
      <c r="B11" s="10"/>
      <c r="C11" s="10">
        <v>4</v>
      </c>
      <c r="D11" s="10"/>
      <c r="E11" s="10">
        <v>3</v>
      </c>
      <c r="F11" s="10">
        <v>5</v>
      </c>
      <c r="G11" s="10">
        <v>1</v>
      </c>
      <c r="H11" s="10"/>
      <c r="I11" s="10"/>
      <c r="J11" s="10"/>
      <c r="K11" s="10">
        <v>13</v>
      </c>
      <c r="L11" s="11">
        <v>86819</v>
      </c>
      <c r="M11" s="12">
        <v>14.973680876305878</v>
      </c>
      <c r="N11" s="12">
        <v>39.158913992785266</v>
      </c>
    </row>
    <row r="12" spans="1:14" x14ac:dyDescent="0.25">
      <c r="A12" s="10" t="s">
        <v>19</v>
      </c>
      <c r="B12" s="10">
        <v>1</v>
      </c>
      <c r="C12" s="10">
        <v>26</v>
      </c>
      <c r="D12" s="10"/>
      <c r="E12" s="10">
        <v>18</v>
      </c>
      <c r="F12" s="10">
        <v>42</v>
      </c>
      <c r="G12" s="10">
        <v>16</v>
      </c>
      <c r="H12" s="10">
        <v>68</v>
      </c>
      <c r="I12" s="10">
        <v>1</v>
      </c>
      <c r="J12" s="10">
        <v>2</v>
      </c>
      <c r="K12" s="10">
        <v>174</v>
      </c>
      <c r="L12" s="11">
        <v>229470</v>
      </c>
      <c r="M12" s="12">
        <v>75.826905477840242</v>
      </c>
      <c r="N12" s="12">
        <v>83.60988438263125</v>
      </c>
    </row>
    <row r="13" spans="1:14" x14ac:dyDescent="0.25">
      <c r="A13" s="10" t="s">
        <v>48</v>
      </c>
      <c r="B13" s="10"/>
      <c r="C13" s="10"/>
      <c r="D13" s="10"/>
      <c r="E13" s="10">
        <v>1</v>
      </c>
      <c r="F13" s="10">
        <v>6</v>
      </c>
      <c r="G13" s="10"/>
      <c r="H13" s="10">
        <v>6</v>
      </c>
      <c r="I13" s="10">
        <v>1</v>
      </c>
      <c r="J13" s="10"/>
      <c r="K13" s="10">
        <v>14</v>
      </c>
      <c r="L13" s="11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2</v>
      </c>
      <c r="C14" s="9">
        <v>159</v>
      </c>
      <c r="D14" s="9">
        <v>4</v>
      </c>
      <c r="E14" s="9">
        <v>141</v>
      </c>
      <c r="F14" s="9">
        <v>126</v>
      </c>
      <c r="G14" s="9">
        <v>41</v>
      </c>
      <c r="H14" s="9">
        <v>115</v>
      </c>
      <c r="I14" s="9">
        <v>4</v>
      </c>
      <c r="J14" s="9">
        <v>19</v>
      </c>
      <c r="K14" s="9">
        <v>611</v>
      </c>
      <c r="L14" s="9">
        <f>SUM(L6:L13)</f>
        <v>1723417</v>
      </c>
      <c r="M14" s="9">
        <v>35.452824243929356</v>
      </c>
      <c r="N14" s="9">
        <v>33.827656391948395</v>
      </c>
    </row>
    <row r="16" spans="1:14" x14ac:dyDescent="0.25">
      <c r="A16" s="17" t="s">
        <v>64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5" ht="138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71</v>
      </c>
      <c r="L17" s="6" t="s">
        <v>22</v>
      </c>
      <c r="M17" s="6">
        <v>2017</v>
      </c>
      <c r="N17" s="6">
        <v>2016</v>
      </c>
    </row>
    <row r="18" spans="1:15" x14ac:dyDescent="0.25">
      <c r="A18" s="10" t="s">
        <v>24</v>
      </c>
      <c r="B18" s="10"/>
      <c r="C18" s="10">
        <v>1</v>
      </c>
      <c r="D18" s="10"/>
      <c r="E18" s="10"/>
      <c r="F18" s="10"/>
      <c r="G18" s="10"/>
      <c r="H18" s="10"/>
      <c r="I18" s="10"/>
      <c r="J18" s="10"/>
      <c r="K18" s="10">
        <v>1</v>
      </c>
      <c r="L18" s="11">
        <v>80669</v>
      </c>
      <c r="M18" s="12">
        <v>1.2396335643183876</v>
      </c>
      <c r="N18" s="12">
        <v>9.5398607180335162</v>
      </c>
      <c r="O18" s="15"/>
    </row>
    <row r="19" spans="1:15" x14ac:dyDescent="0.25">
      <c r="A19" s="10" t="s">
        <v>53</v>
      </c>
      <c r="B19" s="10"/>
      <c r="C19" s="10"/>
      <c r="D19" s="10"/>
      <c r="E19" s="10"/>
      <c r="F19" s="10">
        <v>1</v>
      </c>
      <c r="G19" s="10"/>
      <c r="H19" s="10"/>
      <c r="I19" s="10"/>
      <c r="J19" s="10"/>
      <c r="K19" s="10">
        <v>1</v>
      </c>
      <c r="L19" s="11">
        <v>6355</v>
      </c>
      <c r="M19" s="12">
        <v>15.735641227380016</v>
      </c>
      <c r="N19" s="12">
        <v>0</v>
      </c>
    </row>
    <row r="20" spans="1:15" x14ac:dyDescent="0.25">
      <c r="A20" s="10" t="s">
        <v>25</v>
      </c>
      <c r="B20" s="10"/>
      <c r="C20" s="10">
        <v>3</v>
      </c>
      <c r="D20" s="10"/>
      <c r="E20" s="10">
        <v>1</v>
      </c>
      <c r="F20" s="10">
        <v>2</v>
      </c>
      <c r="G20" s="10"/>
      <c r="H20" s="10">
        <v>2</v>
      </c>
      <c r="I20" s="10"/>
      <c r="J20" s="10"/>
      <c r="K20" s="10">
        <v>8</v>
      </c>
      <c r="L20" s="11">
        <v>28886</v>
      </c>
      <c r="M20" s="12">
        <v>27.695077200027693</v>
      </c>
      <c r="N20" s="12">
        <v>20.333468889792599</v>
      </c>
    </row>
    <row r="21" spans="1:15" x14ac:dyDescent="0.25">
      <c r="A21" s="10" t="s">
        <v>14</v>
      </c>
      <c r="B21" s="10">
        <v>1</v>
      </c>
      <c r="C21" s="10">
        <v>4</v>
      </c>
      <c r="D21" s="10">
        <v>2</v>
      </c>
      <c r="E21" s="10"/>
      <c r="F21" s="10">
        <v>7</v>
      </c>
      <c r="G21" s="10">
        <v>3</v>
      </c>
      <c r="H21" s="10">
        <v>7</v>
      </c>
      <c r="I21" s="10"/>
      <c r="J21" s="10">
        <v>1</v>
      </c>
      <c r="K21" s="10">
        <v>25</v>
      </c>
      <c r="L21" s="11">
        <v>146686</v>
      </c>
      <c r="M21" s="12">
        <v>17.043207940771445</v>
      </c>
      <c r="N21" s="12">
        <v>19.992156923053265</v>
      </c>
    </row>
    <row r="22" spans="1:15" x14ac:dyDescent="0.25">
      <c r="A22" s="10" t="s">
        <v>27</v>
      </c>
      <c r="B22" s="10"/>
      <c r="C22" s="10"/>
      <c r="D22" s="10"/>
      <c r="E22" s="10"/>
      <c r="F22" s="10"/>
      <c r="G22" s="10">
        <v>3</v>
      </c>
      <c r="H22" s="10">
        <v>1</v>
      </c>
      <c r="I22" s="10"/>
      <c r="J22" s="10"/>
      <c r="K22" s="10">
        <v>4</v>
      </c>
      <c r="L22" s="11">
        <v>14415</v>
      </c>
      <c r="M22" s="12">
        <v>27.74887270204648</v>
      </c>
      <c r="N22" s="12">
        <v>0</v>
      </c>
    </row>
    <row r="23" spans="1:15" x14ac:dyDescent="0.25">
      <c r="A23" s="10" t="s">
        <v>28</v>
      </c>
      <c r="B23" s="10"/>
      <c r="C23" s="10">
        <v>3</v>
      </c>
      <c r="D23" s="10"/>
      <c r="E23" s="10">
        <v>1</v>
      </c>
      <c r="F23" s="10">
        <v>2</v>
      </c>
      <c r="G23" s="10"/>
      <c r="H23" s="10">
        <v>1</v>
      </c>
      <c r="I23" s="10">
        <v>1</v>
      </c>
      <c r="J23" s="10"/>
      <c r="K23" s="10">
        <v>8</v>
      </c>
      <c r="L23" s="11">
        <v>12712</v>
      </c>
      <c r="M23" s="12">
        <v>62.93266205160478</v>
      </c>
      <c r="N23" s="12">
        <v>6.8254726639819809</v>
      </c>
    </row>
    <row r="24" spans="1:15" x14ac:dyDescent="0.25">
      <c r="A24" s="10" t="s">
        <v>29</v>
      </c>
      <c r="B24" s="10"/>
      <c r="C24" s="10"/>
      <c r="D24" s="10"/>
      <c r="E24" s="10">
        <v>1</v>
      </c>
      <c r="F24" s="10">
        <v>1</v>
      </c>
      <c r="G24" s="10">
        <v>1</v>
      </c>
      <c r="H24" s="10"/>
      <c r="I24" s="10"/>
      <c r="J24" s="10"/>
      <c r="K24" s="10">
        <v>3</v>
      </c>
      <c r="L24" s="11">
        <v>4858</v>
      </c>
      <c r="M24" s="12">
        <v>61.753808151502675</v>
      </c>
      <c r="N24" s="12">
        <v>24.67308166790032</v>
      </c>
    </row>
    <row r="25" spans="1:15" x14ac:dyDescent="0.25">
      <c r="A25" s="10" t="s">
        <v>15</v>
      </c>
      <c r="B25" s="10"/>
      <c r="C25" s="10"/>
      <c r="D25" s="10"/>
      <c r="E25" s="10">
        <v>1</v>
      </c>
      <c r="F25" s="10">
        <v>1</v>
      </c>
      <c r="G25" s="10">
        <v>2</v>
      </c>
      <c r="H25" s="10">
        <v>3</v>
      </c>
      <c r="I25" s="10"/>
      <c r="J25" s="10">
        <v>2</v>
      </c>
      <c r="K25" s="10">
        <v>9</v>
      </c>
      <c r="L25" s="11">
        <v>20823</v>
      </c>
      <c r="M25" s="12">
        <v>43.221437833165247</v>
      </c>
      <c r="N25" s="12">
        <v>30.339805825242717</v>
      </c>
    </row>
    <row r="26" spans="1:15" x14ac:dyDescent="0.25">
      <c r="A26" s="10" t="s">
        <v>30</v>
      </c>
      <c r="B26" s="10"/>
      <c r="C26" s="10">
        <v>1</v>
      </c>
      <c r="D26" s="10"/>
      <c r="E26" s="10"/>
      <c r="F26" s="10">
        <v>3</v>
      </c>
      <c r="G26" s="10">
        <v>2</v>
      </c>
      <c r="H26" s="10">
        <v>1</v>
      </c>
      <c r="I26" s="10"/>
      <c r="J26" s="10"/>
      <c r="K26" s="10">
        <v>7</v>
      </c>
      <c r="L26" s="11">
        <v>43621</v>
      </c>
      <c r="M26" s="12">
        <v>16.047316659407166</v>
      </c>
      <c r="N26" s="12">
        <v>29.298175522706085</v>
      </c>
    </row>
    <row r="27" spans="1:15" x14ac:dyDescent="0.25">
      <c r="A27" s="10" t="s">
        <v>16</v>
      </c>
      <c r="B27" s="10">
        <v>2</v>
      </c>
      <c r="C27" s="10">
        <v>34</v>
      </c>
      <c r="D27" s="10">
        <v>3</v>
      </c>
      <c r="E27" s="10">
        <v>18</v>
      </c>
      <c r="F27" s="10">
        <v>31</v>
      </c>
      <c r="G27" s="10">
        <v>11</v>
      </c>
      <c r="H27" s="10">
        <v>18</v>
      </c>
      <c r="I27" s="10"/>
      <c r="J27" s="10">
        <v>24</v>
      </c>
      <c r="K27" s="10">
        <v>141</v>
      </c>
      <c r="L27" s="11">
        <v>250870</v>
      </c>
      <c r="M27" s="12">
        <v>56.204408657870609</v>
      </c>
      <c r="N27" s="12">
        <v>25.189786059351277</v>
      </c>
    </row>
    <row r="28" spans="1:15" x14ac:dyDescent="0.25">
      <c r="A28" s="10" t="s">
        <v>32</v>
      </c>
      <c r="B28" s="10"/>
      <c r="C28" s="10">
        <v>1</v>
      </c>
      <c r="D28" s="10"/>
      <c r="E28" s="10"/>
      <c r="F28" s="10"/>
      <c r="G28" s="10">
        <v>5</v>
      </c>
      <c r="H28" s="10">
        <v>2</v>
      </c>
      <c r="I28" s="10">
        <v>1</v>
      </c>
      <c r="J28" s="10"/>
      <c r="K28" s="10">
        <v>9</v>
      </c>
      <c r="L28" s="11">
        <v>20352</v>
      </c>
      <c r="M28" s="12">
        <v>44.221698113207545</v>
      </c>
      <c r="N28" s="12">
        <v>31.365660874474624</v>
      </c>
    </row>
    <row r="29" spans="1:15" x14ac:dyDescent="0.25">
      <c r="A29" s="10" t="s">
        <v>34</v>
      </c>
      <c r="B29" s="10"/>
      <c r="C29" s="10">
        <v>2</v>
      </c>
      <c r="D29" s="10"/>
      <c r="E29" s="10">
        <v>1</v>
      </c>
      <c r="F29" s="10">
        <v>1</v>
      </c>
      <c r="G29" s="10">
        <v>2</v>
      </c>
      <c r="H29" s="10">
        <v>2</v>
      </c>
      <c r="I29" s="10"/>
      <c r="J29" s="10"/>
      <c r="K29" s="10">
        <v>8</v>
      </c>
      <c r="L29" s="11">
        <v>25197</v>
      </c>
      <c r="M29" s="12">
        <v>31.749811485494305</v>
      </c>
      <c r="N29" s="12">
        <v>74.122116186417117</v>
      </c>
    </row>
    <row r="30" spans="1:15" x14ac:dyDescent="0.25">
      <c r="A30" s="10" t="s">
        <v>36</v>
      </c>
      <c r="B30" s="10"/>
      <c r="C30" s="10">
        <v>1</v>
      </c>
      <c r="D30" s="10"/>
      <c r="E30" s="10"/>
      <c r="F30" s="10">
        <v>1</v>
      </c>
      <c r="G30" s="10"/>
      <c r="H30" s="10">
        <v>1</v>
      </c>
      <c r="I30" s="10"/>
      <c r="J30" s="10"/>
      <c r="K30" s="10">
        <v>3</v>
      </c>
      <c r="L30" s="11">
        <v>19974</v>
      </c>
      <c r="M30" s="12">
        <v>15.019525382997898</v>
      </c>
      <c r="N30" s="12">
        <v>46.407301415422694</v>
      </c>
    </row>
    <row r="31" spans="1:15" x14ac:dyDescent="0.25">
      <c r="A31" s="10" t="s">
        <v>37</v>
      </c>
      <c r="B31" s="10"/>
      <c r="C31" s="10"/>
      <c r="D31" s="10"/>
      <c r="E31" s="10"/>
      <c r="F31" s="10"/>
      <c r="G31" s="10">
        <v>1</v>
      </c>
      <c r="H31" s="10"/>
      <c r="I31" s="10"/>
      <c r="J31" s="10"/>
      <c r="K31" s="10">
        <v>1</v>
      </c>
      <c r="L31" s="11">
        <v>24731</v>
      </c>
      <c r="M31" s="12">
        <v>4.0435081476689172</v>
      </c>
      <c r="N31" s="12">
        <v>17.196904557179707</v>
      </c>
    </row>
    <row r="32" spans="1:15" x14ac:dyDescent="0.25">
      <c r="A32" s="10" t="s">
        <v>38</v>
      </c>
      <c r="B32" s="10"/>
      <c r="C32" s="10">
        <v>1</v>
      </c>
      <c r="D32" s="10"/>
      <c r="E32" s="10"/>
      <c r="F32" s="10"/>
      <c r="G32" s="10"/>
      <c r="H32" s="10"/>
      <c r="I32" s="10"/>
      <c r="J32" s="10"/>
      <c r="K32" s="10">
        <v>1</v>
      </c>
      <c r="L32" s="11">
        <v>7023</v>
      </c>
      <c r="M32" s="12">
        <v>14.238929232521714</v>
      </c>
      <c r="N32" s="12">
        <v>14.394702749388225</v>
      </c>
    </row>
    <row r="33" spans="1:14" x14ac:dyDescent="0.25">
      <c r="A33" s="10" t="s">
        <v>39</v>
      </c>
      <c r="B33" s="10"/>
      <c r="C33" s="10"/>
      <c r="D33" s="10"/>
      <c r="E33" s="10"/>
      <c r="F33" s="10">
        <v>1</v>
      </c>
      <c r="G33" s="10"/>
      <c r="H33" s="10"/>
      <c r="I33" s="10"/>
      <c r="J33" s="10"/>
      <c r="K33" s="10">
        <v>1</v>
      </c>
      <c r="L33" s="11">
        <v>13772</v>
      </c>
      <c r="M33" s="12">
        <v>7.2611094975312227</v>
      </c>
      <c r="N33" s="12">
        <v>41.71301446051168</v>
      </c>
    </row>
    <row r="34" spans="1:14" x14ac:dyDescent="0.25">
      <c r="A34" s="10" t="s">
        <v>40</v>
      </c>
      <c r="B34" s="10">
        <v>1</v>
      </c>
      <c r="C34" s="10"/>
      <c r="D34" s="10"/>
      <c r="E34" s="10">
        <v>1</v>
      </c>
      <c r="F34" s="10">
        <v>9</v>
      </c>
      <c r="G34" s="10">
        <v>2</v>
      </c>
      <c r="H34" s="10">
        <v>6</v>
      </c>
      <c r="I34" s="10">
        <v>1</v>
      </c>
      <c r="J34" s="10"/>
      <c r="K34" s="10">
        <v>20</v>
      </c>
      <c r="L34" s="11">
        <v>29249</v>
      </c>
      <c r="M34" s="12">
        <v>68.378406099353825</v>
      </c>
      <c r="N34" s="12">
        <v>52.966101694915253</v>
      </c>
    </row>
    <row r="35" spans="1:14" x14ac:dyDescent="0.25">
      <c r="A35" s="10" t="s">
        <v>41</v>
      </c>
      <c r="B35" s="10"/>
      <c r="C35" s="10"/>
      <c r="D35" s="10"/>
      <c r="E35" s="10"/>
      <c r="F35" s="10">
        <v>1</v>
      </c>
      <c r="G35" s="10"/>
      <c r="H35" s="10"/>
      <c r="I35" s="10"/>
      <c r="J35" s="10"/>
      <c r="K35" s="10">
        <v>1</v>
      </c>
      <c r="L35" s="11">
        <v>12483</v>
      </c>
      <c r="M35" s="12">
        <v>8.010894816951053</v>
      </c>
      <c r="N35" s="12">
        <v>7.9662232135744446</v>
      </c>
    </row>
    <row r="36" spans="1:14" x14ac:dyDescent="0.25">
      <c r="A36" s="10" t="s">
        <v>42</v>
      </c>
      <c r="B36" s="10"/>
      <c r="C36" s="10"/>
      <c r="D36" s="10"/>
      <c r="E36" s="10"/>
      <c r="F36" s="10"/>
      <c r="G36" s="10">
        <v>3</v>
      </c>
      <c r="H36" s="10">
        <v>1</v>
      </c>
      <c r="I36" s="10"/>
      <c r="J36" s="10"/>
      <c r="K36" s="10">
        <v>4</v>
      </c>
      <c r="L36" s="11">
        <v>21267</v>
      </c>
      <c r="M36" s="12">
        <v>18.808482625664176</v>
      </c>
      <c r="N36" s="12">
        <v>28.804213644967493</v>
      </c>
    </row>
    <row r="37" spans="1:14" x14ac:dyDescent="0.25">
      <c r="A37" s="10" t="s">
        <v>43</v>
      </c>
      <c r="B37" s="10"/>
      <c r="C37" s="10">
        <v>2</v>
      </c>
      <c r="D37" s="10"/>
      <c r="E37" s="10">
        <v>5</v>
      </c>
      <c r="F37" s="10"/>
      <c r="G37" s="10"/>
      <c r="H37" s="10">
        <v>1</v>
      </c>
      <c r="I37" s="10"/>
      <c r="J37" s="10"/>
      <c r="K37" s="10">
        <v>8</v>
      </c>
      <c r="L37" s="11">
        <v>22999</v>
      </c>
      <c r="M37" s="12">
        <v>34.784121048741248</v>
      </c>
      <c r="N37" s="12">
        <v>8.7750087750087751</v>
      </c>
    </row>
    <row r="38" spans="1:14" x14ac:dyDescent="0.25">
      <c r="A38" s="10" t="s">
        <v>44</v>
      </c>
      <c r="B38" s="10"/>
      <c r="C38" s="10">
        <v>1</v>
      </c>
      <c r="D38" s="10"/>
      <c r="E38" s="10">
        <v>3</v>
      </c>
      <c r="F38" s="10">
        <v>3</v>
      </c>
      <c r="G38" s="10">
        <v>1</v>
      </c>
      <c r="H38" s="10"/>
      <c r="I38" s="10"/>
      <c r="J38" s="10"/>
      <c r="K38" s="10">
        <v>8</v>
      </c>
      <c r="L38" s="11">
        <v>23167</v>
      </c>
      <c r="M38" s="12">
        <v>34.531877239176417</v>
      </c>
      <c r="N38" s="12">
        <v>8.5367935803312278</v>
      </c>
    </row>
    <row r="39" spans="1:14" x14ac:dyDescent="0.25">
      <c r="A39" s="10" t="s">
        <v>45</v>
      </c>
      <c r="B39" s="10"/>
      <c r="C39" s="10"/>
      <c r="D39" s="10"/>
      <c r="E39" s="10"/>
      <c r="F39" s="10"/>
      <c r="G39" s="10"/>
      <c r="H39" s="10">
        <v>1</v>
      </c>
      <c r="I39" s="10"/>
      <c r="J39" s="10"/>
      <c r="K39" s="10">
        <v>1</v>
      </c>
      <c r="L39" s="11">
        <v>2363</v>
      </c>
      <c r="M39" s="12">
        <v>42.319085907744395</v>
      </c>
      <c r="N39" s="12">
        <v>72.542618788538263</v>
      </c>
    </row>
    <row r="40" spans="1:14" x14ac:dyDescent="0.25">
      <c r="A40" s="10" t="s">
        <v>46</v>
      </c>
      <c r="B40" s="10"/>
      <c r="C40" s="10">
        <v>5</v>
      </c>
      <c r="D40" s="10"/>
      <c r="E40" s="10">
        <v>10</v>
      </c>
      <c r="F40" s="10"/>
      <c r="G40" s="10">
        <v>2</v>
      </c>
      <c r="H40" s="10">
        <v>3</v>
      </c>
      <c r="I40" s="10"/>
      <c r="J40" s="10"/>
      <c r="K40" s="10">
        <v>20</v>
      </c>
      <c r="L40" s="11">
        <v>2628</v>
      </c>
      <c r="M40" s="12">
        <v>761.03500761035002</v>
      </c>
      <c r="N40" s="12">
        <v>0</v>
      </c>
    </row>
    <row r="41" spans="1:14" x14ac:dyDescent="0.25">
      <c r="A41" s="10" t="s">
        <v>47</v>
      </c>
      <c r="B41" s="10"/>
      <c r="C41" s="10"/>
      <c r="D41" s="10">
        <v>1</v>
      </c>
      <c r="E41" s="10"/>
      <c r="F41" s="10">
        <v>1</v>
      </c>
      <c r="G41" s="10"/>
      <c r="H41" s="10"/>
      <c r="I41" s="10"/>
      <c r="J41" s="10"/>
      <c r="K41" s="10">
        <v>2</v>
      </c>
      <c r="L41" s="11">
        <v>21038</v>
      </c>
      <c r="M41" s="12">
        <v>9.5066070919288901</v>
      </c>
      <c r="N41" s="12">
        <v>29.305460584155515</v>
      </c>
    </row>
    <row r="42" spans="1:14" x14ac:dyDescent="0.25">
      <c r="A42" s="10" t="s">
        <v>19</v>
      </c>
      <c r="B42" s="10"/>
      <c r="C42" s="10">
        <v>5</v>
      </c>
      <c r="D42" s="10"/>
      <c r="E42" s="10">
        <v>2</v>
      </c>
      <c r="F42" s="10">
        <v>15</v>
      </c>
      <c r="G42" s="10">
        <v>2</v>
      </c>
      <c r="H42" s="10">
        <v>21</v>
      </c>
      <c r="I42" s="10"/>
      <c r="J42" s="10">
        <v>1</v>
      </c>
      <c r="K42" s="10">
        <v>46</v>
      </c>
      <c r="L42" s="11">
        <v>15671</v>
      </c>
      <c r="M42" s="12">
        <v>293.53583051496395</v>
      </c>
      <c r="N42" s="12">
        <v>207.09936627593919</v>
      </c>
    </row>
    <row r="43" spans="1:14" x14ac:dyDescent="0.25">
      <c r="A43" s="10" t="s">
        <v>48</v>
      </c>
      <c r="B43" s="10"/>
      <c r="C43" s="10"/>
      <c r="D43" s="10"/>
      <c r="E43" s="10"/>
      <c r="F43" s="10">
        <v>6</v>
      </c>
      <c r="G43" s="10">
        <v>2</v>
      </c>
      <c r="H43" s="10">
        <v>3</v>
      </c>
      <c r="I43" s="10">
        <v>1</v>
      </c>
      <c r="J43" s="10"/>
      <c r="K43" s="10">
        <v>12</v>
      </c>
      <c r="L43" s="11">
        <v>0</v>
      </c>
      <c r="M43" s="12"/>
      <c r="N43" s="12">
        <v>0</v>
      </c>
    </row>
    <row r="44" spans="1:14" x14ac:dyDescent="0.25">
      <c r="A44" s="8" t="s">
        <v>49</v>
      </c>
      <c r="B44" s="9">
        <v>4</v>
      </c>
      <c r="C44" s="9">
        <v>64</v>
      </c>
      <c r="D44" s="9">
        <v>6</v>
      </c>
      <c r="E44" s="9">
        <v>44</v>
      </c>
      <c r="F44" s="9">
        <v>86</v>
      </c>
      <c r="G44" s="9">
        <v>42</v>
      </c>
      <c r="H44" s="9">
        <v>74</v>
      </c>
      <c r="I44" s="9">
        <v>4</v>
      </c>
      <c r="J44" s="9">
        <v>28</v>
      </c>
      <c r="K44" s="9">
        <v>352</v>
      </c>
      <c r="L44" s="9">
        <f>SUM(L18:L43)</f>
        <v>871809</v>
      </c>
      <c r="M44" s="9">
        <v>40.375816262507037</v>
      </c>
      <c r="N44" s="9">
        <v>29.879468167040233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2" workbookViewId="0">
      <selection activeCell="N35" sqref="N35"/>
    </sheetView>
  </sheetViews>
  <sheetFormatPr baseColWidth="10" defaultRowHeight="15" x14ac:dyDescent="0.25"/>
  <cols>
    <col min="1" max="1" width="32.5703125" bestFit="1" customWidth="1"/>
    <col min="2" max="2" width="12.28515625" customWidth="1"/>
    <col min="3" max="3" width="12.5703125" customWidth="1"/>
    <col min="4" max="4" width="11.5703125" customWidth="1"/>
    <col min="5" max="5" width="12.28515625" customWidth="1"/>
    <col min="6" max="6" width="9.28515625" customWidth="1"/>
    <col min="7" max="7" width="8.42578125" customWidth="1"/>
    <col min="8" max="8" width="10.42578125" customWidth="1"/>
    <col min="9" max="9" width="9.28515625" customWidth="1"/>
    <col min="10" max="10" width="10.28515625" customWidth="1"/>
    <col min="11" max="11" width="17.42578125" bestFit="1" customWidth="1"/>
    <col min="12" max="12" width="15.42578125" bestFit="1" customWidth="1"/>
    <col min="13" max="13" width="12.85546875" customWidth="1"/>
    <col min="14" max="14" width="16.42578125" customWidth="1"/>
  </cols>
  <sheetData>
    <row r="1" spans="1:14" ht="15.75" x14ac:dyDescent="0.25">
      <c r="A1" s="1" t="s">
        <v>73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 t="s">
        <v>2</v>
      </c>
      <c r="N4" s="17"/>
    </row>
    <row r="5" spans="1:14" ht="120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74</v>
      </c>
      <c r="L5" s="6" t="s">
        <v>22</v>
      </c>
      <c r="M5" s="6">
        <v>2017</v>
      </c>
      <c r="N5" s="6">
        <v>2016</v>
      </c>
    </row>
    <row r="6" spans="1:14" x14ac:dyDescent="0.25">
      <c r="A6" s="10" t="s">
        <v>13</v>
      </c>
      <c r="B6" s="10">
        <v>0</v>
      </c>
      <c r="C6" s="10">
        <v>8</v>
      </c>
      <c r="D6" s="10">
        <v>0</v>
      </c>
      <c r="E6" s="10">
        <v>5</v>
      </c>
      <c r="F6" s="10">
        <v>4</v>
      </c>
      <c r="G6" s="10">
        <v>0</v>
      </c>
      <c r="H6" s="10">
        <v>1</v>
      </c>
      <c r="I6" s="10">
        <v>0</v>
      </c>
      <c r="J6" s="10">
        <v>0</v>
      </c>
      <c r="K6" s="10">
        <v>18</v>
      </c>
      <c r="L6" s="11">
        <v>17832</v>
      </c>
      <c r="M6" s="12">
        <v>100.9421265141319</v>
      </c>
      <c r="N6" s="12">
        <v>263.69090839607139</v>
      </c>
    </row>
    <row r="7" spans="1:14" x14ac:dyDescent="0.25">
      <c r="A7" s="10" t="s">
        <v>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2</v>
      </c>
      <c r="I7" s="10">
        <v>0</v>
      </c>
      <c r="J7" s="10">
        <v>0</v>
      </c>
      <c r="K7" s="10">
        <v>2</v>
      </c>
      <c r="L7" s="11">
        <v>39921</v>
      </c>
      <c r="M7" s="12">
        <v>5.0098945417198966</v>
      </c>
      <c r="N7" s="12">
        <v>0</v>
      </c>
    </row>
    <row r="8" spans="1:14" x14ac:dyDescent="0.25">
      <c r="A8" s="10" t="s">
        <v>15</v>
      </c>
      <c r="B8" s="10">
        <v>0</v>
      </c>
      <c r="C8" s="10">
        <v>22</v>
      </c>
      <c r="D8" s="10">
        <v>4</v>
      </c>
      <c r="E8" s="10">
        <v>13</v>
      </c>
      <c r="F8" s="10">
        <v>26</v>
      </c>
      <c r="G8" s="10">
        <v>6</v>
      </c>
      <c r="H8" s="10">
        <v>19</v>
      </c>
      <c r="I8" s="10">
        <v>3</v>
      </c>
      <c r="J8" s="10">
        <v>3</v>
      </c>
      <c r="K8" s="10">
        <v>96</v>
      </c>
      <c r="L8" s="11">
        <v>472916</v>
      </c>
      <c r="M8" s="12">
        <v>20.299588087525056</v>
      </c>
      <c r="N8" s="12">
        <v>19.285731505117415</v>
      </c>
    </row>
    <row r="9" spans="1:14" x14ac:dyDescent="0.25">
      <c r="A9" s="10" t="s">
        <v>16</v>
      </c>
      <c r="B9" s="10">
        <v>0</v>
      </c>
      <c r="C9" s="10">
        <v>60</v>
      </c>
      <c r="D9" s="10">
        <v>0</v>
      </c>
      <c r="E9" s="10">
        <v>25</v>
      </c>
      <c r="F9" s="10">
        <v>21</v>
      </c>
      <c r="G9" s="10">
        <v>7</v>
      </c>
      <c r="H9" s="10">
        <v>29</v>
      </c>
      <c r="I9" s="10">
        <v>1</v>
      </c>
      <c r="J9" s="10">
        <v>3</v>
      </c>
      <c r="K9" s="10">
        <v>146</v>
      </c>
      <c r="L9" s="11">
        <v>589067</v>
      </c>
      <c r="M9" s="12">
        <v>24.784956549934048</v>
      </c>
      <c r="N9" s="12">
        <v>31.312532906349507</v>
      </c>
    </row>
    <row r="10" spans="1:14" x14ac:dyDescent="0.25">
      <c r="A10" s="10" t="s">
        <v>17</v>
      </c>
      <c r="B10" s="10">
        <v>0</v>
      </c>
      <c r="C10" s="10">
        <v>12</v>
      </c>
      <c r="D10" s="10">
        <v>0</v>
      </c>
      <c r="E10" s="10">
        <v>16</v>
      </c>
      <c r="F10" s="10">
        <v>10</v>
      </c>
      <c r="G10" s="10">
        <v>1</v>
      </c>
      <c r="H10" s="10">
        <v>2</v>
      </c>
      <c r="I10" s="10">
        <v>3</v>
      </c>
      <c r="J10" s="10">
        <v>0</v>
      </c>
      <c r="K10" s="10">
        <v>44</v>
      </c>
      <c r="L10" s="11">
        <v>95831</v>
      </c>
      <c r="M10" s="12">
        <v>45.914161388277279</v>
      </c>
      <c r="N10" s="12">
        <v>53.884252040722735</v>
      </c>
    </row>
    <row r="11" spans="1:14" x14ac:dyDescent="0.25">
      <c r="A11" s="10" t="s">
        <v>18</v>
      </c>
      <c r="B11" s="10">
        <v>0</v>
      </c>
      <c r="C11" s="10">
        <v>5</v>
      </c>
      <c r="D11" s="10">
        <v>0</v>
      </c>
      <c r="E11" s="10">
        <v>8</v>
      </c>
      <c r="F11" s="10">
        <v>8</v>
      </c>
      <c r="G11" s="10">
        <v>0</v>
      </c>
      <c r="H11" s="10">
        <v>0</v>
      </c>
      <c r="I11" s="10">
        <v>0</v>
      </c>
      <c r="J11" s="10">
        <v>1</v>
      </c>
      <c r="K11" s="10">
        <v>22</v>
      </c>
      <c r="L11" s="11">
        <v>98171</v>
      </c>
      <c r="M11" s="12">
        <v>22.409876643815384</v>
      </c>
      <c r="N11" s="12">
        <v>56.170759107687367</v>
      </c>
    </row>
    <row r="12" spans="1:14" x14ac:dyDescent="0.25">
      <c r="A12" s="10" t="s">
        <v>19</v>
      </c>
      <c r="B12" s="10">
        <v>2</v>
      </c>
      <c r="C12" s="10">
        <v>10</v>
      </c>
      <c r="D12" s="10">
        <v>4</v>
      </c>
      <c r="E12" s="10">
        <v>6</v>
      </c>
      <c r="F12" s="10">
        <v>29</v>
      </c>
      <c r="G12" s="10">
        <v>9</v>
      </c>
      <c r="H12" s="10">
        <v>38</v>
      </c>
      <c r="I12" s="10">
        <v>0</v>
      </c>
      <c r="J12" s="10">
        <v>2</v>
      </c>
      <c r="K12" s="10">
        <v>100</v>
      </c>
      <c r="L12" s="11">
        <v>234373</v>
      </c>
      <c r="M12" s="12">
        <v>42.667030758662477</v>
      </c>
      <c r="N12" s="12">
        <v>79.545567067475105</v>
      </c>
    </row>
    <row r="13" spans="1:14" x14ac:dyDescent="0.25">
      <c r="A13" s="10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1">
        <v>0</v>
      </c>
      <c r="M13" s="12">
        <v>0</v>
      </c>
      <c r="N13" s="12">
        <v>0</v>
      </c>
    </row>
    <row r="14" spans="1:14" x14ac:dyDescent="0.25">
      <c r="A14" s="8" t="s">
        <v>49</v>
      </c>
      <c r="B14" s="9">
        <v>2</v>
      </c>
      <c r="C14" s="9">
        <v>117</v>
      </c>
      <c r="D14" s="9">
        <v>8</v>
      </c>
      <c r="E14" s="9">
        <v>73</v>
      </c>
      <c r="F14" s="9">
        <v>98</v>
      </c>
      <c r="G14" s="9">
        <v>23</v>
      </c>
      <c r="H14" s="9">
        <v>91</v>
      </c>
      <c r="I14" s="9">
        <v>7</v>
      </c>
      <c r="J14" s="9">
        <v>9</v>
      </c>
      <c r="K14" s="9">
        <v>428</v>
      </c>
      <c r="L14" s="9">
        <f>SUM(L6:L13)</f>
        <v>1548111</v>
      </c>
      <c r="M14" s="9">
        <v>27.64659640038731</v>
      </c>
      <c r="N14" s="9">
        <v>41.96078431372549</v>
      </c>
    </row>
    <row r="16" spans="1:14" x14ac:dyDescent="0.25">
      <c r="A16" s="17" t="s">
        <v>64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 t="s">
        <v>2</v>
      </c>
      <c r="N16" s="17"/>
    </row>
    <row r="17" spans="1:14" ht="125.25" customHeight="1" x14ac:dyDescent="0.25">
      <c r="A17" s="6" t="s">
        <v>3</v>
      </c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  <c r="K17" s="6" t="s">
        <v>74</v>
      </c>
      <c r="L17" s="6" t="s">
        <v>22</v>
      </c>
      <c r="M17" s="6">
        <v>2017</v>
      </c>
      <c r="N17" s="6">
        <v>2016</v>
      </c>
    </row>
    <row r="18" spans="1:14" x14ac:dyDescent="0.25">
      <c r="A18" s="10" t="s">
        <v>24</v>
      </c>
      <c r="B18" s="10">
        <v>0</v>
      </c>
      <c r="C18" s="10">
        <v>0</v>
      </c>
      <c r="D18" s="10">
        <v>1</v>
      </c>
      <c r="E18" s="10">
        <v>1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3</v>
      </c>
      <c r="L18" s="11">
        <v>71207</v>
      </c>
      <c r="M18" s="12">
        <v>4.2130689398514187</v>
      </c>
      <c r="N18" s="16">
        <v>5.9008654602675055</v>
      </c>
    </row>
    <row r="19" spans="1:14" x14ac:dyDescent="0.25">
      <c r="A19" s="10" t="s">
        <v>53</v>
      </c>
      <c r="B19" s="10">
        <v>0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0">
        <v>0</v>
      </c>
      <c r="K19" s="10">
        <v>1</v>
      </c>
      <c r="L19" s="11">
        <v>6758</v>
      </c>
      <c r="M19" s="12">
        <v>14.797277300976621</v>
      </c>
      <c r="N19" s="16">
        <v>24.978144123891596</v>
      </c>
    </row>
    <row r="20" spans="1:14" x14ac:dyDescent="0.25">
      <c r="A20" s="10" t="s">
        <v>25</v>
      </c>
      <c r="B20" s="10">
        <v>0</v>
      </c>
      <c r="C20" s="10">
        <v>1</v>
      </c>
      <c r="D20" s="10">
        <v>0</v>
      </c>
      <c r="E20" s="10">
        <v>3</v>
      </c>
      <c r="F20" s="10">
        <v>0</v>
      </c>
      <c r="G20" s="10">
        <v>1</v>
      </c>
      <c r="H20" s="10">
        <v>3</v>
      </c>
      <c r="I20" s="10">
        <v>0</v>
      </c>
      <c r="J20" s="10">
        <v>0</v>
      </c>
      <c r="K20" s="10">
        <v>8</v>
      </c>
      <c r="L20" s="11">
        <v>31005</v>
      </c>
      <c r="M20" s="12">
        <v>25.802289953233348</v>
      </c>
      <c r="N20" s="16">
        <v>24.207213749697409</v>
      </c>
    </row>
    <row r="21" spans="1:14" x14ac:dyDescent="0.25">
      <c r="A21" s="10" t="s">
        <v>14</v>
      </c>
      <c r="B21" s="10">
        <v>0</v>
      </c>
      <c r="C21" s="10">
        <v>3</v>
      </c>
      <c r="D21" s="10">
        <v>0</v>
      </c>
      <c r="E21" s="10">
        <v>2</v>
      </c>
      <c r="F21" s="10">
        <v>5</v>
      </c>
      <c r="G21" s="10">
        <v>3</v>
      </c>
      <c r="H21" s="10">
        <v>6</v>
      </c>
      <c r="I21" s="10">
        <v>0</v>
      </c>
      <c r="J21" s="10">
        <v>0</v>
      </c>
      <c r="K21" s="10">
        <v>19</v>
      </c>
      <c r="L21" s="11">
        <v>165691</v>
      </c>
      <c r="M21" s="12">
        <v>11.4671285706526</v>
      </c>
      <c r="N21" s="16">
        <v>15.610254518104348</v>
      </c>
    </row>
    <row r="22" spans="1:14" x14ac:dyDescent="0.25">
      <c r="A22" s="10" t="s">
        <v>26</v>
      </c>
      <c r="B22" s="10">
        <v>0</v>
      </c>
      <c r="C22" s="10">
        <v>0</v>
      </c>
      <c r="D22" s="10">
        <v>0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1</v>
      </c>
      <c r="L22" s="11">
        <v>8313</v>
      </c>
      <c r="M22" s="12">
        <v>12.029351617947793</v>
      </c>
      <c r="N22" s="16">
        <v>14.042971492767869</v>
      </c>
    </row>
    <row r="23" spans="1:14" x14ac:dyDescent="0.25">
      <c r="A23" s="10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1</v>
      </c>
      <c r="I23" s="10">
        <v>0</v>
      </c>
      <c r="J23" s="10">
        <v>0</v>
      </c>
      <c r="K23" s="10">
        <v>1</v>
      </c>
      <c r="L23" s="11">
        <v>16847</v>
      </c>
      <c r="M23" s="12">
        <v>5.9357749154152071</v>
      </c>
      <c r="N23" s="16">
        <v>37.712130735386552</v>
      </c>
    </row>
    <row r="24" spans="1:14" x14ac:dyDescent="0.25">
      <c r="A24" s="10" t="s">
        <v>28</v>
      </c>
      <c r="B24" s="10">
        <v>1</v>
      </c>
      <c r="C24" s="10">
        <v>0</v>
      </c>
      <c r="D24" s="10">
        <v>0</v>
      </c>
      <c r="E24" s="10">
        <v>1</v>
      </c>
      <c r="F24" s="10">
        <v>1</v>
      </c>
      <c r="G24" s="10">
        <v>1</v>
      </c>
      <c r="H24" s="10">
        <v>2</v>
      </c>
      <c r="I24" s="10">
        <v>0</v>
      </c>
      <c r="J24" s="10">
        <v>0</v>
      </c>
      <c r="K24" s="10">
        <v>6</v>
      </c>
      <c r="L24" s="11">
        <v>14228</v>
      </c>
      <c r="M24" s="12">
        <v>42.170368287883051</v>
      </c>
      <c r="N24" s="16">
        <v>60.50013444474321</v>
      </c>
    </row>
    <row r="25" spans="1:14" x14ac:dyDescent="0.25">
      <c r="A25" s="10" t="s">
        <v>29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5781</v>
      </c>
      <c r="M25" s="12">
        <v>0</v>
      </c>
      <c r="N25" s="16">
        <v>17.790428749332857</v>
      </c>
    </row>
    <row r="26" spans="1:14" x14ac:dyDescent="0.25">
      <c r="A26" s="10" t="s">
        <v>15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1">
        <v>15398</v>
      </c>
      <c r="M26" s="12">
        <v>0</v>
      </c>
      <c r="N26" s="16">
        <v>29.634419030685095</v>
      </c>
    </row>
    <row r="27" spans="1:14" x14ac:dyDescent="0.25">
      <c r="A27" s="10" t="s">
        <v>30</v>
      </c>
      <c r="B27" s="10">
        <v>0</v>
      </c>
      <c r="C27" s="10">
        <v>0</v>
      </c>
      <c r="D27" s="10">
        <v>0</v>
      </c>
      <c r="E27" s="10">
        <v>1</v>
      </c>
      <c r="F27" s="10">
        <v>0</v>
      </c>
      <c r="G27" s="10">
        <v>5</v>
      </c>
      <c r="H27" s="10">
        <v>3</v>
      </c>
      <c r="I27" s="10">
        <v>0</v>
      </c>
      <c r="J27" s="10">
        <v>0</v>
      </c>
      <c r="K27" s="10">
        <v>9</v>
      </c>
      <c r="L27" s="11">
        <v>59135</v>
      </c>
      <c r="M27" s="12">
        <v>15.219413207068571</v>
      </c>
      <c r="N27" s="16">
        <v>23.305194468900513</v>
      </c>
    </row>
    <row r="28" spans="1:14" x14ac:dyDescent="0.25">
      <c r="A28" s="10" t="s">
        <v>16</v>
      </c>
      <c r="B28" s="10">
        <v>1</v>
      </c>
      <c r="C28" s="10">
        <v>65</v>
      </c>
      <c r="D28" s="10">
        <v>1</v>
      </c>
      <c r="E28" s="10">
        <v>19</v>
      </c>
      <c r="F28" s="10">
        <v>25</v>
      </c>
      <c r="G28" s="10">
        <v>12</v>
      </c>
      <c r="H28" s="10">
        <v>43</v>
      </c>
      <c r="I28" s="10">
        <v>2</v>
      </c>
      <c r="J28" s="10">
        <v>3</v>
      </c>
      <c r="K28" s="10">
        <v>171</v>
      </c>
      <c r="L28" s="11">
        <v>205032</v>
      </c>
      <c r="M28" s="12">
        <v>83.401615357602722</v>
      </c>
      <c r="N28" s="16">
        <v>25.183591491055161</v>
      </c>
    </row>
    <row r="29" spans="1:14" x14ac:dyDescent="0.25">
      <c r="A29" s="10" t="s">
        <v>76</v>
      </c>
      <c r="B29" s="10">
        <v>0</v>
      </c>
      <c r="C29" s="10">
        <v>1</v>
      </c>
      <c r="D29" s="10">
        <v>0</v>
      </c>
      <c r="E29" s="10">
        <v>1</v>
      </c>
      <c r="F29" s="10">
        <v>0</v>
      </c>
      <c r="G29" s="10">
        <v>0</v>
      </c>
      <c r="H29" s="10">
        <v>0</v>
      </c>
      <c r="I29" s="10">
        <v>0</v>
      </c>
      <c r="J29" s="10">
        <v>1</v>
      </c>
      <c r="K29" s="10">
        <v>3</v>
      </c>
      <c r="L29" s="11">
        <v>9827</v>
      </c>
      <c r="M29" s="12">
        <v>30.528136766052711</v>
      </c>
      <c r="N29" s="16">
        <v>56.605909656968187</v>
      </c>
    </row>
    <row r="30" spans="1:14" x14ac:dyDescent="0.25">
      <c r="A30" s="10" t="s">
        <v>32</v>
      </c>
      <c r="B30" s="10">
        <v>0</v>
      </c>
      <c r="C30" s="10">
        <v>1</v>
      </c>
      <c r="D30" s="10">
        <v>1</v>
      </c>
      <c r="E30" s="10">
        <v>1</v>
      </c>
      <c r="F30" s="10">
        <v>4</v>
      </c>
      <c r="G30" s="10">
        <v>7</v>
      </c>
      <c r="H30" s="10">
        <v>8</v>
      </c>
      <c r="I30" s="10">
        <v>0</v>
      </c>
      <c r="J30" s="10">
        <v>0</v>
      </c>
      <c r="K30" s="10">
        <v>22</v>
      </c>
      <c r="L30" s="11">
        <v>21320</v>
      </c>
      <c r="M30" s="12">
        <v>103.18949343339587</v>
      </c>
      <c r="N30" s="16">
        <v>54.905836490418935</v>
      </c>
    </row>
    <row r="31" spans="1:14" x14ac:dyDescent="0.25">
      <c r="A31" s="10" t="s">
        <v>75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1">
        <v>648</v>
      </c>
      <c r="M31" s="12">
        <v>0</v>
      </c>
      <c r="N31" s="12">
        <v>0</v>
      </c>
    </row>
    <row r="32" spans="1:14" x14ac:dyDescent="0.25">
      <c r="A32" s="10" t="s">
        <v>33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1">
        <v>12319</v>
      </c>
      <c r="M32" s="12">
        <v>0</v>
      </c>
      <c r="N32" s="12">
        <v>0</v>
      </c>
    </row>
    <row r="33" spans="1:14" x14ac:dyDescent="0.25">
      <c r="A33" s="10" t="s">
        <v>34</v>
      </c>
      <c r="B33" s="10">
        <v>0</v>
      </c>
      <c r="C33" s="10">
        <v>10</v>
      </c>
      <c r="D33" s="10">
        <v>0</v>
      </c>
      <c r="E33" s="10">
        <v>0</v>
      </c>
      <c r="F33" s="10">
        <v>2</v>
      </c>
      <c r="G33" s="10">
        <v>4</v>
      </c>
      <c r="H33" s="10">
        <v>5</v>
      </c>
      <c r="I33" s="10">
        <v>0</v>
      </c>
      <c r="J33" s="10">
        <v>0</v>
      </c>
      <c r="K33" s="10">
        <v>21</v>
      </c>
      <c r="L33" s="11">
        <v>26221</v>
      </c>
      <c r="M33" s="12">
        <v>80.088478700278401</v>
      </c>
      <c r="N33" s="16">
        <v>59.741914927513143</v>
      </c>
    </row>
    <row r="34" spans="1:14" x14ac:dyDescent="0.25">
      <c r="A34" s="10" t="s">
        <v>36</v>
      </c>
      <c r="B34" s="10">
        <v>0</v>
      </c>
      <c r="C34" s="10">
        <v>0</v>
      </c>
      <c r="D34" s="10">
        <v>0</v>
      </c>
      <c r="E34" s="10">
        <v>0</v>
      </c>
      <c r="F34" s="10">
        <v>2</v>
      </c>
      <c r="G34" s="10">
        <v>3</v>
      </c>
      <c r="H34" s="10">
        <v>1</v>
      </c>
      <c r="I34" s="10">
        <v>0</v>
      </c>
      <c r="J34" s="10">
        <v>0</v>
      </c>
      <c r="K34" s="10">
        <v>6</v>
      </c>
      <c r="L34" s="11">
        <v>22321</v>
      </c>
      <c r="M34" s="12">
        <v>26.880516105909233</v>
      </c>
      <c r="N34" s="16">
        <v>13.884068031933356</v>
      </c>
    </row>
    <row r="35" spans="1:14" x14ac:dyDescent="0.25">
      <c r="A35" s="10" t="s">
        <v>37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2</v>
      </c>
      <c r="I35" s="10">
        <v>0</v>
      </c>
      <c r="J35" s="10">
        <v>0</v>
      </c>
      <c r="K35" s="10">
        <v>2</v>
      </c>
      <c r="L35" s="11">
        <v>30194</v>
      </c>
      <c r="M35" s="12">
        <v>6.623832549513148</v>
      </c>
      <c r="N35" s="12">
        <v>0</v>
      </c>
    </row>
    <row r="36" spans="1:14" x14ac:dyDescent="0.25">
      <c r="A36" s="10" t="s">
        <v>38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1">
        <v>6568</v>
      </c>
      <c r="M36" s="12">
        <v>0</v>
      </c>
      <c r="N36" s="16">
        <v>31.08003108003108</v>
      </c>
    </row>
    <row r="37" spans="1:14" x14ac:dyDescent="0.25">
      <c r="A37" s="10" t="s">
        <v>39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1">
        <v>23117</v>
      </c>
      <c r="M37" s="12">
        <v>0</v>
      </c>
      <c r="N37" s="16">
        <v>11.68360789811894</v>
      </c>
    </row>
    <row r="38" spans="1:14" x14ac:dyDescent="0.25">
      <c r="A38" s="10" t="s">
        <v>40</v>
      </c>
      <c r="B38" s="10">
        <v>3</v>
      </c>
      <c r="C38" s="10">
        <v>14</v>
      </c>
      <c r="D38" s="10">
        <v>0</v>
      </c>
      <c r="E38" s="10">
        <v>8</v>
      </c>
      <c r="F38" s="10">
        <v>9</v>
      </c>
      <c r="G38" s="10">
        <v>10</v>
      </c>
      <c r="H38" s="10">
        <v>10</v>
      </c>
      <c r="I38" s="10">
        <v>0</v>
      </c>
      <c r="J38" s="10">
        <v>3</v>
      </c>
      <c r="K38" s="10">
        <v>57</v>
      </c>
      <c r="L38" s="11">
        <v>33151</v>
      </c>
      <c r="M38" s="12">
        <v>171.94051461494374</v>
      </c>
      <c r="N38" s="16">
        <v>47.14016341923319</v>
      </c>
    </row>
    <row r="39" spans="1:14" x14ac:dyDescent="0.25">
      <c r="A39" s="10" t="s">
        <v>41</v>
      </c>
      <c r="B39" s="10">
        <v>0</v>
      </c>
      <c r="C39" s="10">
        <v>0</v>
      </c>
      <c r="D39" s="10">
        <v>0</v>
      </c>
      <c r="E39" s="10">
        <v>0</v>
      </c>
      <c r="F39" s="10">
        <v>1</v>
      </c>
      <c r="G39" s="10">
        <v>2</v>
      </c>
      <c r="H39" s="10">
        <v>0</v>
      </c>
      <c r="I39" s="10">
        <v>0</v>
      </c>
      <c r="J39" s="10">
        <v>0</v>
      </c>
      <c r="K39" s="10">
        <v>3</v>
      </c>
      <c r="L39" s="11">
        <v>13787</v>
      </c>
      <c r="M39" s="12">
        <v>21.759628635671284</v>
      </c>
      <c r="N39" s="12">
        <v>0</v>
      </c>
    </row>
    <row r="40" spans="1:14" x14ac:dyDescent="0.25">
      <c r="A40" s="10" t="s">
        <v>42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1</v>
      </c>
      <c r="H40" s="10">
        <v>1</v>
      </c>
      <c r="I40" s="10">
        <v>0</v>
      </c>
      <c r="J40" s="10">
        <v>0</v>
      </c>
      <c r="K40" s="10">
        <v>2</v>
      </c>
      <c r="L40" s="11">
        <v>27492</v>
      </c>
      <c r="M40" s="12">
        <v>7.2748435908627966</v>
      </c>
      <c r="N40" s="16">
        <v>4.3025557180965492</v>
      </c>
    </row>
    <row r="41" spans="1:14" x14ac:dyDescent="0.25">
      <c r="A41" s="10" t="s">
        <v>43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1">
        <v>35668</v>
      </c>
      <c r="M41" s="12">
        <v>0</v>
      </c>
      <c r="N41" s="12">
        <v>0</v>
      </c>
    </row>
    <row r="42" spans="1:14" x14ac:dyDescent="0.25">
      <c r="A42" s="10" t="s">
        <v>44</v>
      </c>
      <c r="B42" s="10">
        <v>0</v>
      </c>
      <c r="C42" s="10">
        <v>1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1">
        <v>42919</v>
      </c>
      <c r="M42" s="12">
        <v>2.3299704093758011</v>
      </c>
      <c r="N42" s="16">
        <v>10.692614076826432</v>
      </c>
    </row>
    <row r="43" spans="1:14" x14ac:dyDescent="0.25">
      <c r="A43" s="10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1</v>
      </c>
      <c r="L43" s="11">
        <v>4950</v>
      </c>
      <c r="M43" s="12">
        <v>20.202020202020201</v>
      </c>
      <c r="N43" s="16">
        <v>15.598190609889253</v>
      </c>
    </row>
    <row r="44" spans="1:14" x14ac:dyDescent="0.25">
      <c r="A44" s="10" t="s">
        <v>46</v>
      </c>
      <c r="B44" s="10">
        <v>0</v>
      </c>
      <c r="C44" s="10">
        <v>0</v>
      </c>
      <c r="D44" s="10">
        <v>0</v>
      </c>
      <c r="E44" s="10">
        <v>2</v>
      </c>
      <c r="F44" s="10">
        <v>0</v>
      </c>
      <c r="G44" s="10">
        <v>0</v>
      </c>
      <c r="H44" s="10">
        <v>1</v>
      </c>
      <c r="I44" s="10">
        <v>1</v>
      </c>
      <c r="J44" s="10">
        <v>0</v>
      </c>
      <c r="K44" s="10">
        <v>4</v>
      </c>
      <c r="L44" s="11">
        <v>2873</v>
      </c>
      <c r="M44" s="12">
        <v>139.22728854855552</v>
      </c>
      <c r="N44" s="16">
        <v>29.524653085326246</v>
      </c>
    </row>
    <row r="45" spans="1:14" x14ac:dyDescent="0.25">
      <c r="A45" s="10" t="s">
        <v>47</v>
      </c>
      <c r="B45" s="10">
        <v>0</v>
      </c>
      <c r="C45" s="10">
        <v>2</v>
      </c>
      <c r="D45" s="10">
        <v>0</v>
      </c>
      <c r="E45" s="10">
        <v>0</v>
      </c>
      <c r="F45" s="10">
        <v>1</v>
      </c>
      <c r="G45" s="10">
        <v>0</v>
      </c>
      <c r="H45" s="10">
        <v>0</v>
      </c>
      <c r="I45" s="10">
        <v>0</v>
      </c>
      <c r="J45" s="10">
        <v>1</v>
      </c>
      <c r="K45" s="10">
        <v>4</v>
      </c>
      <c r="L45" s="11">
        <v>20884</v>
      </c>
      <c r="M45" s="12">
        <v>19.153418885271019</v>
      </c>
      <c r="N45" s="16">
        <v>4.6008741660915575</v>
      </c>
    </row>
    <row r="46" spans="1:14" x14ac:dyDescent="0.25">
      <c r="A46" s="10" t="s">
        <v>19</v>
      </c>
      <c r="B46" s="10">
        <v>1</v>
      </c>
      <c r="C46" s="10">
        <v>4</v>
      </c>
      <c r="D46" s="10">
        <v>0</v>
      </c>
      <c r="E46" s="10">
        <v>1</v>
      </c>
      <c r="F46" s="10">
        <v>9</v>
      </c>
      <c r="G46" s="10">
        <v>0</v>
      </c>
      <c r="H46" s="10">
        <v>27</v>
      </c>
      <c r="I46" s="10">
        <v>0</v>
      </c>
      <c r="J46" s="10">
        <v>0</v>
      </c>
      <c r="K46" s="10">
        <v>42</v>
      </c>
      <c r="L46" s="11">
        <v>17901</v>
      </c>
      <c r="M46" s="12">
        <v>234.62376403552875</v>
      </c>
      <c r="N46" s="16">
        <v>187.83654046833911</v>
      </c>
    </row>
    <row r="47" spans="1:14" x14ac:dyDescent="0.25">
      <c r="A47" s="10" t="s">
        <v>48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1">
        <v>0</v>
      </c>
      <c r="M47" s="12">
        <v>0</v>
      </c>
      <c r="N47" s="16">
        <v>0</v>
      </c>
    </row>
    <row r="48" spans="1:14" x14ac:dyDescent="0.25">
      <c r="A48" s="8" t="s">
        <v>49</v>
      </c>
      <c r="B48" s="9">
        <v>6</v>
      </c>
      <c r="C48" s="9">
        <v>102</v>
      </c>
      <c r="D48" s="9">
        <v>3</v>
      </c>
      <c r="E48" s="9">
        <v>41</v>
      </c>
      <c r="F48" s="9">
        <v>60</v>
      </c>
      <c r="G48" s="9">
        <v>49</v>
      </c>
      <c r="H48" s="9">
        <v>115</v>
      </c>
      <c r="I48" s="9">
        <v>3</v>
      </c>
      <c r="J48" s="9">
        <v>8</v>
      </c>
      <c r="K48" s="9">
        <v>387</v>
      </c>
      <c r="L48" s="9">
        <f>SUM(L18:L47)</f>
        <v>951555</v>
      </c>
      <c r="M48" s="9">
        <v>40.670271292778665</v>
      </c>
      <c r="N48" s="9">
        <v>29.885184504362673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defdcb77-2ba6-401a-8285-db130fe1afc3">/Style%20Library/Images/xls.svg</Formato>
    <Orden xmlns="defdcb77-2ba6-401a-8285-db130fe1afc3">01</Orden>
    <Filtro xmlns="defdcb77-2ba6-401a-8285-db130fe1afc3">2017</Filtro>
  </documentManagement>
</p:properties>
</file>

<file path=customXml/itemProps1.xml><?xml version="1.0" encoding="utf-8"?>
<ds:datastoreItem xmlns:ds="http://schemas.openxmlformats.org/officeDocument/2006/customXml" ds:itemID="{CDB86114-60FE-4371-AC2C-81B3CD7D38E2}"/>
</file>

<file path=customXml/itemProps2.xml><?xml version="1.0" encoding="utf-8"?>
<ds:datastoreItem xmlns:ds="http://schemas.openxmlformats.org/officeDocument/2006/customXml" ds:itemID="{CF5FE781-E923-48A8-81BE-8D401DDF09FD}"/>
</file>

<file path=customXml/itemProps3.xml><?xml version="1.0" encoding="utf-8"?>
<ds:datastoreItem xmlns:ds="http://schemas.openxmlformats.org/officeDocument/2006/customXml" ds:itemID="{EF292F56-7224-425A-A36C-82A972AD1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2017</vt:lpstr>
      <vt:lpstr>FEBRERO 2017</vt:lpstr>
      <vt:lpstr>MARZO 2017</vt:lpstr>
      <vt:lpstr>ABRIL 2017</vt:lpstr>
      <vt:lpstr>MAYO 2017</vt:lpstr>
      <vt:lpstr>JUNIO 2017</vt:lpstr>
      <vt:lpstr>JULIO 2017</vt:lpstr>
      <vt:lpstr>AGOSTO 2017</vt:lpstr>
      <vt:lpstr>SEPTIEMBRE 2017</vt:lpstr>
      <vt:lpstr>OCTUBRE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quejas Enero - Octubre 2017</dc:title>
  <dc:creator>Tatiana del Pilar Ballen Lozano</dc:creator>
  <cp:lastModifiedBy>Tatiana del Pilar Ballen Lozano</cp:lastModifiedBy>
  <dcterms:created xsi:type="dcterms:W3CDTF">2017-10-26T15:52:58Z</dcterms:created>
  <dcterms:modified xsi:type="dcterms:W3CDTF">2017-12-12T20:41:23Z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0x010100B83CF31F2FFEFA408F001220F024B1FC</vt:lpwstr>
  </property>
</Properties>
</file>